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105" windowWidth="24915" windowHeight="11565"/>
  </bookViews>
  <sheets>
    <sheet name="Gennemførte inv. 2010-2016" sheetId="1" r:id="rId1"/>
  </sheets>
  <calcPr calcId="145621"/>
</workbook>
</file>

<file path=xl/calcChain.xml><?xml version="1.0" encoding="utf-8"?>
<calcChain xmlns="http://schemas.openxmlformats.org/spreadsheetml/2006/main">
  <c r="DG9" i="1" l="1"/>
  <c r="DG8" i="1"/>
  <c r="I9" i="1"/>
  <c r="J9" i="1"/>
  <c r="K9" i="1"/>
  <c r="L9" i="1"/>
  <c r="M9" i="1"/>
  <c r="N9" i="1"/>
  <c r="O9" i="1"/>
  <c r="P9" i="1"/>
  <c r="Q9" i="1"/>
  <c r="H9" i="1"/>
  <c r="J8" i="1"/>
  <c r="K8" i="1"/>
  <c r="L8" i="1"/>
  <c r="M8" i="1"/>
  <c r="N8" i="1"/>
  <c r="O8" i="1"/>
  <c r="P8" i="1"/>
  <c r="Q8" i="1"/>
  <c r="I8" i="1"/>
  <c r="H8" i="1"/>
</calcChain>
</file>

<file path=xl/sharedStrings.xml><?xml version="1.0" encoding="utf-8"?>
<sst xmlns="http://schemas.openxmlformats.org/spreadsheetml/2006/main" count="120" uniqueCount="118">
  <si>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</si>
  <si>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</si>
  <si>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</si>
  <si>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</si>
  <si>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</si>
  <si>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</si>
  <si>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</si>
  <si>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</si>
  <si>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</si>
  <si>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</si>
  <si>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</si>
  <si>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</si>
  <si>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</si>
  <si>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</si>
  <si>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</si>
  <si>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</si>
  <si>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</si>
  <si>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</si>
  <si>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</si>
  <si>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</si>
  <si>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</si>
  <si>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</si>
  <si>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</si>
  <si>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</si>
  <si>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</si>
  <si>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</si>
  <si>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</si>
  <si>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</si>
  <si>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</si>
  <si>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</si>
  <si>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</si>
  <si>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</si>
  <si>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</si>
  <si>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</si>
  <si>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</si>
  <si>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</si>
  <si>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</si>
  <si>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</si>
  <si>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</si>
  <si>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</si>
  <si>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</si>
  <si>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</si>
  <si>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</si>
  <si>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</si>
  <si>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</si>
  <si>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</si>
  <si>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</si>
  <si>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</si>
  <si>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</si>
  <si>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</si>
  <si>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</si>
  <si>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</si>
  <si>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</si>
  <si>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</si>
  <si>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</si>
  <si>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</si>
  <si>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</si>
  <si>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</si>
  <si>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</si>
  <si>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</si>
  <si>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</si>
  <si>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</si>
  <si>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</si>
  <si>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</si>
  <si>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</si>
  <si>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</si>
  <si>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</si>
  <si>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</si>
  <si>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</si>
  <si>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</si>
  <si>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</si>
  <si>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</si>
  <si>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</si>
  <si>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</si>
  <si>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</si>
  <si>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</si>
  <si>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</si>
  <si>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</si>
  <si>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</si>
  <si>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</si>
  <si>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</si>
  <si>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</si>
  <si>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</si>
  <si>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</si>
  <si>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</si>
  <si>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</si>
  <si>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</si>
  <si>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</si>
  <si>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</si>
  <si>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</si>
  <si>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</si>
  <si>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</si>
  <si>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</si>
  <si>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</si>
  <si>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</si>
  <si>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</si>
  <si>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</si>
  <si>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</si>
  <si>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</si>
  <si>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</si>
  <si>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</si>
  <si>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</si>
  <si>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</si>
  <si>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</si>
  <si>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</si>
  <si>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</si>
  <si>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</si>
  <si>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</si>
  <si>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</si>
  <si>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Hovedtotal</t>
  </si>
  <si>
    <t>Etageareal kontor og mandskabsfaciliteter</t>
  </si>
  <si>
    <t>Arbejdsplads</t>
  </si>
  <si>
    <t>Skyllevandsbehandling, inkl. UV-filter mv., SRO</t>
  </si>
  <si>
    <t>Afregningsmålere, elektroniske ≤ Ø 110mm (Qn 10)</t>
  </si>
  <si>
    <t>Behandlingsanlæg, kalk anlæg</t>
  </si>
  <si>
    <t>Beluftningsanlæg, ika-beluftning, Kontruktioner</t>
  </si>
  <si>
    <t>Etageareal vandbehandlingsbygning</t>
  </si>
  <si>
    <t>Affugtningsanlæg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</si>
</sst>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0" fontId="0" fillId="0" borderId="0" xfId="0" applyAlignment="1">
      <alignment horizontal="left" indent="1"/>
    </xf>
    <xf numFmtId="164" fontId="0" fillId="0" borderId="0" xfId="0" applyNumberFormat="1"/>
    <xf numFmtId="0" fontId="1" fillId="2" borderId="2" xfId="0" applyFont="1" applyFill="1" applyBorder="1" applyAlignment="1">
      <alignment horizontal="left"/>
    </xf>
    <xf numFmtId="164" fontId="1" fillId="2" borderId="2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DG14"/>
  <sheetViews>
    <sheetView showGridLines="0" tabSelected="1" zoomScale="90" zoomScaleNormal="90"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8.5703125" bestFit="1" customWidth="1"/>
    <col min="2" max="2" width="5.5703125" bestFit="1" customWidth="1"/>
    <col min="3" max="6" width="7" bestFit="1" customWidth="1"/>
    <col min="7" max="7" width="8.140625" bestFit="1" customWidth="1"/>
    <col min="18" max="77" width="7" bestFit="1" customWidth="1"/>
    <col min="78" max="110" width="5.5703125" bestFit="1" customWidth="1"/>
    <col min="111" max="111" width="10.85546875" bestFit="1" customWidth="1"/>
  </cols>
  <sheetData>
    <row r="1" spans="1:111" s="9" customFormat="1" x14ac:dyDescent="0.25">
      <c r="A1" s="7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  <c r="AU1" s="7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s="7" t="s">
        <v>55</v>
      </c>
      <c r="BF1" s="7" t="s">
        <v>56</v>
      </c>
      <c r="BG1" s="7" t="s">
        <v>57</v>
      </c>
      <c r="BH1" s="7" t="s">
        <v>58</v>
      </c>
      <c r="BI1" s="7" t="s">
        <v>59</v>
      </c>
      <c r="BJ1" s="7" t="s">
        <v>60</v>
      </c>
      <c r="BK1" s="7" t="s">
        <v>61</v>
      </c>
      <c r="BL1" s="7" t="s">
        <v>62</v>
      </c>
      <c r="BM1" s="7" t="s">
        <v>63</v>
      </c>
      <c r="BN1" s="7" t="s">
        <v>64</v>
      </c>
      <c r="BO1" s="7" t="s">
        <v>65</v>
      </c>
      <c r="BP1" s="7" t="s">
        <v>66</v>
      </c>
      <c r="BQ1" s="7" t="s">
        <v>67</v>
      </c>
      <c r="BR1" s="7" t="s">
        <v>68</v>
      </c>
      <c r="BS1" s="7" t="s">
        <v>69</v>
      </c>
      <c r="BT1" s="7" t="s">
        <v>70</v>
      </c>
      <c r="BU1" s="7" t="s">
        <v>71</v>
      </c>
      <c r="BV1" s="7" t="s">
        <v>72</v>
      </c>
      <c r="BW1" s="7" t="s">
        <v>73</v>
      </c>
      <c r="BX1" s="7" t="s">
        <v>74</v>
      </c>
      <c r="BY1" s="7" t="s">
        <v>75</v>
      </c>
      <c r="BZ1" s="7" t="s">
        <v>76</v>
      </c>
      <c r="CA1" s="7" t="s">
        <v>77</v>
      </c>
      <c r="CB1" s="7" t="s">
        <v>78</v>
      </c>
      <c r="CC1" s="7" t="s">
        <v>79</v>
      </c>
      <c r="CD1" s="7" t="s">
        <v>80</v>
      </c>
      <c r="CE1" s="7" t="s">
        <v>81</v>
      </c>
      <c r="CF1" s="7" t="s">
        <v>82</v>
      </c>
      <c r="CG1" s="7" t="s">
        <v>83</v>
      </c>
      <c r="CH1" s="7" t="s">
        <v>84</v>
      </c>
      <c r="CI1" s="7" t="s">
        <v>85</v>
      </c>
      <c r="CJ1" s="7" t="s">
        <v>86</v>
      </c>
      <c r="CK1" s="7" t="s">
        <v>87</v>
      </c>
      <c r="CL1" s="7" t="s">
        <v>88</v>
      </c>
      <c r="CM1" s="7" t="s">
        <v>89</v>
      </c>
      <c r="CN1" s="7" t="s">
        <v>90</v>
      </c>
      <c r="CO1" s="7" t="s">
        <v>91</v>
      </c>
      <c r="CP1" s="7" t="s">
        <v>92</v>
      </c>
      <c r="CQ1" s="7" t="s">
        <v>93</v>
      </c>
      <c r="CR1" s="7" t="s">
        <v>94</v>
      </c>
      <c r="CS1" s="7" t="s">
        <v>95</v>
      </c>
      <c r="CT1" s="7" t="s">
        <v>96</v>
      </c>
      <c r="CU1" s="7" t="s">
        <v>97</v>
      </c>
      <c r="CV1" s="7" t="s">
        <v>98</v>
      </c>
      <c r="CW1" s="7" t="s">
        <v>99</v>
      </c>
      <c r="CX1" s="7" t="s">
        <v>100</v>
      </c>
      <c r="CY1" s="7" t="s">
        <v>101</v>
      </c>
      <c r="CZ1" s="7" t="s">
        <v>102</v>
      </c>
      <c r="DA1" s="7" t="s">
        <v>103</v>
      </c>
      <c r="DB1" s="7" t="s">
        <v>104</v>
      </c>
      <c r="DC1" s="7" t="s">
        <v>105</v>
      </c>
      <c r="DD1" s="7" t="s">
        <v>106</v>
      </c>
      <c r="DE1" s="7" t="s">
        <v>107</v>
      </c>
      <c r="DF1" s="7" t="s">
        <v>108</v>
      </c>
      <c r="DG1" s="8" t="s">
        <v>109</v>
      </c>
    </row>
    <row r="2" spans="1:111" x14ac:dyDescent="0.25">
      <c r="A2" s="1">
        <v>2011</v>
      </c>
      <c r="B2" s="2">
        <v>0</v>
      </c>
      <c r="C2" s="2">
        <v>3188.5284289491942</v>
      </c>
      <c r="D2" s="2">
        <v>3188.5284289491942</v>
      </c>
      <c r="E2" s="2">
        <v>3188.5284289491942</v>
      </c>
      <c r="F2" s="2">
        <v>3188.5284289491942</v>
      </c>
      <c r="G2" s="2">
        <v>3188.5284289491942</v>
      </c>
      <c r="H2" s="2">
        <v>3188.5284289491942</v>
      </c>
      <c r="I2" s="2">
        <v>3188.5284289491942</v>
      </c>
      <c r="J2" s="2">
        <v>3188.5284289491942</v>
      </c>
      <c r="K2" s="2">
        <v>3188.5284289491942</v>
      </c>
      <c r="L2" s="2">
        <v>3188.5284289491942</v>
      </c>
      <c r="M2" s="2">
        <v>3188.5284289491942</v>
      </c>
      <c r="N2" s="2">
        <v>3188.5284289491942</v>
      </c>
      <c r="O2" s="2">
        <v>3188.5284289491942</v>
      </c>
      <c r="P2" s="2">
        <v>3188.5284289491942</v>
      </c>
      <c r="Q2" s="2">
        <v>3188.5284289491942</v>
      </c>
      <c r="R2" s="2">
        <v>3188.5284289491942</v>
      </c>
      <c r="S2" s="2">
        <v>3188.5284289491942</v>
      </c>
      <c r="T2" s="2">
        <v>3188.5284289491942</v>
      </c>
      <c r="U2" s="2">
        <v>3188.5284289491942</v>
      </c>
      <c r="V2" s="2">
        <v>3188.5284289491942</v>
      </c>
      <c r="W2" s="2">
        <v>3188.5284289491942</v>
      </c>
      <c r="X2" s="2">
        <v>3188.5284289491942</v>
      </c>
      <c r="Y2" s="2">
        <v>3188.5284289491942</v>
      </c>
      <c r="Z2" s="2">
        <v>3188.5284289491942</v>
      </c>
      <c r="AA2" s="2">
        <v>3188.5284289491942</v>
      </c>
      <c r="AB2" s="2">
        <v>3188.5284289491942</v>
      </c>
      <c r="AC2" s="2">
        <v>3188.5284289491942</v>
      </c>
      <c r="AD2" s="2">
        <v>3188.5284289491942</v>
      </c>
      <c r="AE2" s="2">
        <v>3188.5284289491942</v>
      </c>
      <c r="AF2" s="2">
        <v>3188.5284289491942</v>
      </c>
      <c r="AG2" s="2">
        <v>3188.5284289491942</v>
      </c>
      <c r="AH2" s="2">
        <v>3188.5284289491942</v>
      </c>
      <c r="AI2" s="2">
        <v>3188.5284289491942</v>
      </c>
      <c r="AJ2" s="2">
        <v>3188.5284289491942</v>
      </c>
      <c r="AK2" s="2">
        <v>3188.5284289491942</v>
      </c>
      <c r="AL2" s="2">
        <v>3188.5284289491942</v>
      </c>
      <c r="AM2" s="2">
        <v>3188.5284289491942</v>
      </c>
      <c r="AN2" s="2">
        <v>3188.5284289491942</v>
      </c>
      <c r="AO2" s="2">
        <v>3188.5284289491942</v>
      </c>
      <c r="AP2" s="2">
        <v>3188.5284289491942</v>
      </c>
      <c r="AQ2" s="2">
        <v>3188.5284289491942</v>
      </c>
      <c r="AR2" s="2">
        <v>3188.5284289491942</v>
      </c>
      <c r="AS2" s="2">
        <v>3188.5284289491942</v>
      </c>
      <c r="AT2" s="2">
        <v>3188.5284289491942</v>
      </c>
      <c r="AU2" s="2">
        <v>3188.5284289491942</v>
      </c>
      <c r="AV2" s="2">
        <v>3188.5284289491942</v>
      </c>
      <c r="AW2" s="2">
        <v>3188.5284289491942</v>
      </c>
      <c r="AX2" s="2">
        <v>3188.5284289491942</v>
      </c>
      <c r="AY2" s="2">
        <v>3188.5284289491942</v>
      </c>
      <c r="AZ2" s="2">
        <v>3188.5284289491942</v>
      </c>
      <c r="BA2" s="2">
        <v>3188.5284289491942</v>
      </c>
      <c r="BB2" s="2">
        <v>3188.5284289491942</v>
      </c>
      <c r="BC2" s="2">
        <v>3188.5284289491942</v>
      </c>
      <c r="BD2" s="2">
        <v>3188.5284289491942</v>
      </c>
      <c r="BE2" s="2">
        <v>3188.5284289491942</v>
      </c>
      <c r="BF2" s="2">
        <v>3188.5284289491942</v>
      </c>
      <c r="BG2" s="2">
        <v>3188.5284289491942</v>
      </c>
      <c r="BH2" s="2">
        <v>3188.5284289491942</v>
      </c>
      <c r="BI2" s="2">
        <v>3188.5284289491942</v>
      </c>
      <c r="BJ2" s="2">
        <v>3188.5284289491942</v>
      </c>
      <c r="BK2" s="2">
        <v>3188.5284289491942</v>
      </c>
      <c r="BL2" s="2">
        <v>3188.5284289491942</v>
      </c>
      <c r="BM2" s="2">
        <v>3188.5284289491942</v>
      </c>
      <c r="BN2" s="2">
        <v>3188.5284289491942</v>
      </c>
      <c r="BO2" s="2">
        <v>3188.5284289491942</v>
      </c>
      <c r="BP2" s="2">
        <v>3188.5284289491942</v>
      </c>
      <c r="BQ2" s="2">
        <v>3188.5284289491942</v>
      </c>
      <c r="BR2" s="2">
        <v>3188.5284289491942</v>
      </c>
      <c r="BS2" s="2">
        <v>3188.5284289491942</v>
      </c>
      <c r="BT2" s="2">
        <v>3188.5284289491942</v>
      </c>
      <c r="BU2" s="2">
        <v>3188.5284289491942</v>
      </c>
      <c r="BV2" s="2">
        <v>3188.5284289491942</v>
      </c>
      <c r="BW2" s="2">
        <v>3188.5284289491942</v>
      </c>
      <c r="BX2" s="2">
        <v>3188.5284289491942</v>
      </c>
      <c r="BY2" s="2">
        <v>3188.5284289491942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239139.63217118924</v>
      </c>
    </row>
    <row r="3" spans="1:111" x14ac:dyDescent="0.25">
      <c r="A3" s="3" t="s">
        <v>110</v>
      </c>
      <c r="B3" s="4">
        <v>0</v>
      </c>
      <c r="C3" s="4">
        <v>3188.5284289491942</v>
      </c>
      <c r="D3" s="4">
        <v>3188.5284289491942</v>
      </c>
      <c r="E3" s="4">
        <v>3188.5284289491942</v>
      </c>
      <c r="F3" s="4">
        <v>3188.5284289491942</v>
      </c>
      <c r="G3" s="4">
        <v>3188.5284289491942</v>
      </c>
      <c r="H3" s="4">
        <v>3188.5284289491942</v>
      </c>
      <c r="I3" s="4">
        <v>3188.5284289491942</v>
      </c>
      <c r="J3" s="4">
        <v>3188.5284289491942</v>
      </c>
      <c r="K3" s="4">
        <v>3188.5284289491942</v>
      </c>
      <c r="L3" s="4">
        <v>3188.5284289491942</v>
      </c>
      <c r="M3" s="4">
        <v>3188.5284289491942</v>
      </c>
      <c r="N3" s="4">
        <v>3188.5284289491942</v>
      </c>
      <c r="O3" s="4">
        <v>3188.5284289491942</v>
      </c>
      <c r="P3" s="4">
        <v>3188.5284289491942</v>
      </c>
      <c r="Q3" s="4">
        <v>3188.5284289491942</v>
      </c>
      <c r="R3" s="4">
        <v>3188.5284289491942</v>
      </c>
      <c r="S3" s="4">
        <v>3188.5284289491942</v>
      </c>
      <c r="T3" s="4">
        <v>3188.5284289491942</v>
      </c>
      <c r="U3" s="4">
        <v>3188.5284289491942</v>
      </c>
      <c r="V3" s="4">
        <v>3188.5284289491942</v>
      </c>
      <c r="W3" s="4">
        <v>3188.5284289491942</v>
      </c>
      <c r="X3" s="4">
        <v>3188.5284289491942</v>
      </c>
      <c r="Y3" s="4">
        <v>3188.5284289491942</v>
      </c>
      <c r="Z3" s="4">
        <v>3188.5284289491942</v>
      </c>
      <c r="AA3" s="4">
        <v>3188.5284289491942</v>
      </c>
      <c r="AB3" s="4">
        <v>3188.5284289491942</v>
      </c>
      <c r="AC3" s="4">
        <v>3188.5284289491942</v>
      </c>
      <c r="AD3" s="4">
        <v>3188.5284289491942</v>
      </c>
      <c r="AE3" s="4">
        <v>3188.5284289491942</v>
      </c>
      <c r="AF3" s="4">
        <v>3188.5284289491942</v>
      </c>
      <c r="AG3" s="4">
        <v>3188.5284289491942</v>
      </c>
      <c r="AH3" s="4">
        <v>3188.5284289491942</v>
      </c>
      <c r="AI3" s="4">
        <v>3188.5284289491942</v>
      </c>
      <c r="AJ3" s="4">
        <v>3188.5284289491942</v>
      </c>
      <c r="AK3" s="4">
        <v>3188.5284289491942</v>
      </c>
      <c r="AL3" s="4">
        <v>3188.5284289491942</v>
      </c>
      <c r="AM3" s="4">
        <v>3188.5284289491942</v>
      </c>
      <c r="AN3" s="4">
        <v>3188.5284289491942</v>
      </c>
      <c r="AO3" s="4">
        <v>3188.5284289491942</v>
      </c>
      <c r="AP3" s="4">
        <v>3188.5284289491942</v>
      </c>
      <c r="AQ3" s="4">
        <v>3188.5284289491942</v>
      </c>
      <c r="AR3" s="4">
        <v>3188.5284289491942</v>
      </c>
      <c r="AS3" s="4">
        <v>3188.5284289491942</v>
      </c>
      <c r="AT3" s="4">
        <v>3188.5284289491942</v>
      </c>
      <c r="AU3" s="4">
        <v>3188.5284289491942</v>
      </c>
      <c r="AV3" s="4">
        <v>3188.5284289491942</v>
      </c>
      <c r="AW3" s="4">
        <v>3188.5284289491942</v>
      </c>
      <c r="AX3" s="4">
        <v>3188.5284289491942</v>
      </c>
      <c r="AY3" s="4">
        <v>3188.5284289491942</v>
      </c>
      <c r="AZ3" s="4">
        <v>3188.5284289491942</v>
      </c>
      <c r="BA3" s="4">
        <v>3188.5284289491942</v>
      </c>
      <c r="BB3" s="4">
        <v>3188.5284289491942</v>
      </c>
      <c r="BC3" s="4">
        <v>3188.5284289491942</v>
      </c>
      <c r="BD3" s="4">
        <v>3188.5284289491942</v>
      </c>
      <c r="BE3" s="4">
        <v>3188.5284289491942</v>
      </c>
      <c r="BF3" s="4">
        <v>3188.5284289491942</v>
      </c>
      <c r="BG3" s="4">
        <v>3188.5284289491942</v>
      </c>
      <c r="BH3" s="4">
        <v>3188.5284289491942</v>
      </c>
      <c r="BI3" s="4">
        <v>3188.5284289491942</v>
      </c>
      <c r="BJ3" s="4">
        <v>3188.5284289491942</v>
      </c>
      <c r="BK3" s="4">
        <v>3188.5284289491942</v>
      </c>
      <c r="BL3" s="4">
        <v>3188.5284289491942</v>
      </c>
      <c r="BM3" s="4">
        <v>3188.5284289491942</v>
      </c>
      <c r="BN3" s="4">
        <v>3188.5284289491942</v>
      </c>
      <c r="BO3" s="4">
        <v>3188.5284289491942</v>
      </c>
      <c r="BP3" s="4">
        <v>3188.5284289491942</v>
      </c>
      <c r="BQ3" s="4">
        <v>3188.5284289491942</v>
      </c>
      <c r="BR3" s="4">
        <v>3188.5284289491942</v>
      </c>
      <c r="BS3" s="4">
        <v>3188.5284289491942</v>
      </c>
      <c r="BT3" s="4">
        <v>3188.5284289491942</v>
      </c>
      <c r="BU3" s="4">
        <v>3188.5284289491942</v>
      </c>
      <c r="BV3" s="4">
        <v>3188.5284289491942</v>
      </c>
      <c r="BW3" s="4">
        <v>3188.5284289491942</v>
      </c>
      <c r="BX3" s="4">
        <v>3188.5284289491942</v>
      </c>
      <c r="BY3" s="4">
        <v>3188.5284289491942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0</v>
      </c>
      <c r="CG3" s="4">
        <v>0</v>
      </c>
      <c r="CH3" s="4">
        <v>0</v>
      </c>
      <c r="CI3" s="4">
        <v>0</v>
      </c>
      <c r="CJ3" s="4">
        <v>0</v>
      </c>
      <c r="CK3" s="4">
        <v>0</v>
      </c>
      <c r="CL3" s="4">
        <v>0</v>
      </c>
      <c r="CM3" s="4">
        <v>0</v>
      </c>
      <c r="CN3" s="4">
        <v>0</v>
      </c>
      <c r="CO3" s="4">
        <v>0</v>
      </c>
      <c r="CP3" s="4">
        <v>0</v>
      </c>
      <c r="CQ3" s="4">
        <v>0</v>
      </c>
      <c r="CR3" s="4">
        <v>0</v>
      </c>
      <c r="CS3" s="4">
        <v>0</v>
      </c>
      <c r="CT3" s="4">
        <v>0</v>
      </c>
      <c r="CU3" s="4">
        <v>0</v>
      </c>
      <c r="CV3" s="4">
        <v>0</v>
      </c>
      <c r="CW3" s="4">
        <v>0</v>
      </c>
      <c r="CX3" s="4">
        <v>0</v>
      </c>
      <c r="CY3" s="4">
        <v>0</v>
      </c>
      <c r="CZ3" s="4">
        <v>0</v>
      </c>
      <c r="DA3" s="4">
        <v>0</v>
      </c>
      <c r="DB3" s="4">
        <v>0</v>
      </c>
      <c r="DC3" s="4">
        <v>0</v>
      </c>
      <c r="DD3" s="4">
        <v>0</v>
      </c>
      <c r="DE3" s="4">
        <v>0</v>
      </c>
      <c r="DF3" s="4">
        <v>0</v>
      </c>
      <c r="DG3" s="4">
        <v>239139.63217118924</v>
      </c>
    </row>
    <row r="4" spans="1:111" x14ac:dyDescent="0.25">
      <c r="A4" s="1">
        <v>2015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80862.7</v>
      </c>
      <c r="H4" s="2">
        <v>80862.7</v>
      </c>
      <c r="I4" s="2">
        <v>80862.7</v>
      </c>
      <c r="J4" s="2">
        <v>80862.7</v>
      </c>
      <c r="K4" s="2">
        <v>80862.7</v>
      </c>
      <c r="L4" s="2">
        <v>74925.100000000006</v>
      </c>
      <c r="M4" s="2">
        <v>74925.100000000006</v>
      </c>
      <c r="N4" s="2">
        <v>74925.100000000006</v>
      </c>
      <c r="O4" s="2">
        <v>74925.100000000006</v>
      </c>
      <c r="P4" s="2">
        <v>74925.100000000006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778939.00000000012</v>
      </c>
    </row>
    <row r="5" spans="1:111" x14ac:dyDescent="0.25">
      <c r="A5" s="3" t="s">
        <v>111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5937.6</v>
      </c>
      <c r="H5" s="4">
        <v>5937.6</v>
      </c>
      <c r="I5" s="4">
        <v>5937.6</v>
      </c>
      <c r="J5" s="4">
        <v>5937.6</v>
      </c>
      <c r="K5" s="4">
        <v>5937.6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D5" s="4">
        <v>0</v>
      </c>
      <c r="CE5" s="4">
        <v>0</v>
      </c>
      <c r="CF5" s="4">
        <v>0</v>
      </c>
      <c r="CG5" s="4">
        <v>0</v>
      </c>
      <c r="CH5" s="4">
        <v>0</v>
      </c>
      <c r="CI5" s="4">
        <v>0</v>
      </c>
      <c r="CJ5" s="4">
        <v>0</v>
      </c>
      <c r="CK5" s="4">
        <v>0</v>
      </c>
      <c r="CL5" s="4">
        <v>0</v>
      </c>
      <c r="CM5" s="4">
        <v>0</v>
      </c>
      <c r="CN5" s="4">
        <v>0</v>
      </c>
      <c r="CO5" s="4">
        <v>0</v>
      </c>
      <c r="CP5" s="4">
        <v>0</v>
      </c>
      <c r="CQ5" s="4">
        <v>0</v>
      </c>
      <c r="CR5" s="4">
        <v>0</v>
      </c>
      <c r="CS5" s="4">
        <v>0</v>
      </c>
      <c r="CT5" s="4">
        <v>0</v>
      </c>
      <c r="CU5" s="4">
        <v>0</v>
      </c>
      <c r="CV5" s="4">
        <v>0</v>
      </c>
      <c r="CW5" s="4">
        <v>0</v>
      </c>
      <c r="CX5" s="4">
        <v>0</v>
      </c>
      <c r="CY5" s="4">
        <v>0</v>
      </c>
      <c r="CZ5" s="4">
        <v>0</v>
      </c>
      <c r="DA5" s="4">
        <v>0</v>
      </c>
      <c r="DB5" s="4">
        <v>0</v>
      </c>
      <c r="DC5" s="4">
        <v>0</v>
      </c>
      <c r="DD5" s="4">
        <v>0</v>
      </c>
      <c r="DE5" s="4">
        <v>0</v>
      </c>
      <c r="DF5" s="4">
        <v>0</v>
      </c>
      <c r="DG5" s="4">
        <v>29688</v>
      </c>
    </row>
    <row r="6" spans="1:111" x14ac:dyDescent="0.25">
      <c r="A6" s="3" t="s">
        <v>112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74925.100000000006</v>
      </c>
      <c r="H6" s="4">
        <v>74925.100000000006</v>
      </c>
      <c r="I6" s="4">
        <v>74925.100000000006</v>
      </c>
      <c r="J6" s="4">
        <v>74925.100000000006</v>
      </c>
      <c r="K6" s="4">
        <v>74925.100000000006</v>
      </c>
      <c r="L6" s="4">
        <v>74925.100000000006</v>
      </c>
      <c r="M6" s="4">
        <v>74925.100000000006</v>
      </c>
      <c r="N6" s="4">
        <v>74925.100000000006</v>
      </c>
      <c r="O6" s="4">
        <v>74925.100000000006</v>
      </c>
      <c r="P6" s="4">
        <v>74925.100000000006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4">
        <v>0</v>
      </c>
      <c r="CI6" s="4">
        <v>0</v>
      </c>
      <c r="CJ6" s="4">
        <v>0</v>
      </c>
      <c r="CK6" s="4">
        <v>0</v>
      </c>
      <c r="CL6" s="4">
        <v>0</v>
      </c>
      <c r="CM6" s="4">
        <v>0</v>
      </c>
      <c r="CN6" s="4">
        <v>0</v>
      </c>
      <c r="CO6" s="4">
        <v>0</v>
      </c>
      <c r="CP6" s="4">
        <v>0</v>
      </c>
      <c r="CQ6" s="4">
        <v>0</v>
      </c>
      <c r="CR6" s="4">
        <v>0</v>
      </c>
      <c r="CS6" s="4">
        <v>0</v>
      </c>
      <c r="CT6" s="4">
        <v>0</v>
      </c>
      <c r="CU6" s="4">
        <v>0</v>
      </c>
      <c r="CV6" s="4">
        <v>0</v>
      </c>
      <c r="CW6" s="4">
        <v>0</v>
      </c>
      <c r="CX6" s="4">
        <v>0</v>
      </c>
      <c r="CY6" s="4">
        <v>0</v>
      </c>
      <c r="CZ6" s="4">
        <v>0</v>
      </c>
      <c r="DA6" s="4">
        <v>0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749251.00000000012</v>
      </c>
    </row>
    <row r="7" spans="1:111" x14ac:dyDescent="0.25">
      <c r="A7" s="1">
        <v>2016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312142</v>
      </c>
      <c r="I7" s="2">
        <v>312142</v>
      </c>
      <c r="J7" s="2">
        <v>312142</v>
      </c>
      <c r="K7" s="2">
        <v>312142</v>
      </c>
      <c r="L7" s="2">
        <v>312142</v>
      </c>
      <c r="M7" s="2">
        <v>312142</v>
      </c>
      <c r="N7" s="2">
        <v>312142</v>
      </c>
      <c r="O7" s="2">
        <v>312142</v>
      </c>
      <c r="P7" s="2">
        <v>312142</v>
      </c>
      <c r="Q7" s="2">
        <v>312142</v>
      </c>
      <c r="R7" s="2">
        <v>1459.6734256842669</v>
      </c>
      <c r="S7" s="2">
        <v>1459.6734256842669</v>
      </c>
      <c r="T7" s="2">
        <v>1459.6734256842669</v>
      </c>
      <c r="U7" s="2">
        <v>1459.6734256842669</v>
      </c>
      <c r="V7" s="2">
        <v>1459.6734256842669</v>
      </c>
      <c r="W7" s="2">
        <v>1459.6734256842669</v>
      </c>
      <c r="X7" s="2">
        <v>1459.6734256842669</v>
      </c>
      <c r="Y7" s="2">
        <v>1459.6734256842669</v>
      </c>
      <c r="Z7" s="2">
        <v>1459.6734256842669</v>
      </c>
      <c r="AA7" s="2">
        <v>1459.6734256842669</v>
      </c>
      <c r="AB7" s="2">
        <v>1459.6734256842669</v>
      </c>
      <c r="AC7" s="2">
        <v>1459.6734256842669</v>
      </c>
      <c r="AD7" s="2">
        <v>1459.6734256842669</v>
      </c>
      <c r="AE7" s="2">
        <v>1459.6734256842669</v>
      </c>
      <c r="AF7" s="2">
        <v>1459.6734256842669</v>
      </c>
      <c r="AG7" s="2">
        <v>953.75092016328722</v>
      </c>
      <c r="AH7" s="2">
        <v>953.75092016328722</v>
      </c>
      <c r="AI7" s="2">
        <v>953.75092016328722</v>
      </c>
      <c r="AJ7" s="2">
        <v>953.75092016328722</v>
      </c>
      <c r="AK7" s="2">
        <v>953.75092016328722</v>
      </c>
      <c r="AL7" s="2">
        <v>953.75092016328722</v>
      </c>
      <c r="AM7" s="2">
        <v>953.75092016328722</v>
      </c>
      <c r="AN7" s="2">
        <v>953.75092016328722</v>
      </c>
      <c r="AO7" s="2">
        <v>953.75092016328722</v>
      </c>
      <c r="AP7" s="2">
        <v>953.75092016328722</v>
      </c>
      <c r="AQ7" s="2">
        <v>953.75092016328722</v>
      </c>
      <c r="AR7" s="2">
        <v>953.75092016328722</v>
      </c>
      <c r="AS7" s="2">
        <v>953.75092016328722</v>
      </c>
      <c r="AT7" s="2">
        <v>953.75092016328722</v>
      </c>
      <c r="AU7" s="2">
        <v>953.75092016328722</v>
      </c>
      <c r="AV7" s="2">
        <v>953.75092016328722</v>
      </c>
      <c r="AW7" s="2">
        <v>953.75092016328722</v>
      </c>
      <c r="AX7" s="2">
        <v>953.75092016328722</v>
      </c>
      <c r="AY7" s="2">
        <v>953.75092016328722</v>
      </c>
      <c r="AZ7" s="2">
        <v>953.75092016328722</v>
      </c>
      <c r="BA7" s="2">
        <v>953.75092016328722</v>
      </c>
      <c r="BB7" s="2">
        <v>953.75092016328722</v>
      </c>
      <c r="BC7" s="2">
        <v>953.75092016328722</v>
      </c>
      <c r="BD7" s="2">
        <v>953.75092016328722</v>
      </c>
      <c r="BE7" s="2">
        <v>953.75092016328722</v>
      </c>
      <c r="BF7" s="2">
        <v>214.04001873787058</v>
      </c>
      <c r="BG7" s="2">
        <v>214.04001873787058</v>
      </c>
      <c r="BH7" s="2">
        <v>214.04001873787058</v>
      </c>
      <c r="BI7" s="2">
        <v>214.04001873787058</v>
      </c>
      <c r="BJ7" s="2">
        <v>214.04001873787058</v>
      </c>
      <c r="BK7" s="2">
        <v>214.04001873787058</v>
      </c>
      <c r="BL7" s="2">
        <v>214.04001873787058</v>
      </c>
      <c r="BM7" s="2">
        <v>214.04001873787058</v>
      </c>
      <c r="BN7" s="2">
        <v>214.04001873787058</v>
      </c>
      <c r="BO7" s="2">
        <v>214.04001873787058</v>
      </c>
      <c r="BP7" s="2">
        <v>214.04001873787058</v>
      </c>
      <c r="BQ7" s="2">
        <v>214.04001873787058</v>
      </c>
      <c r="BR7" s="2">
        <v>214.04001873787058</v>
      </c>
      <c r="BS7" s="2">
        <v>214.04001873787058</v>
      </c>
      <c r="BT7" s="2">
        <v>214.04001873787058</v>
      </c>
      <c r="BU7" s="2">
        <v>214.04001873787058</v>
      </c>
      <c r="BV7" s="2">
        <v>214.04001873787058</v>
      </c>
      <c r="BW7" s="2">
        <v>214.04001873787058</v>
      </c>
      <c r="BX7" s="2">
        <v>214.04001873787058</v>
      </c>
      <c r="BY7" s="2">
        <v>214.04001873787058</v>
      </c>
      <c r="BZ7" s="2">
        <v>214.04001873787058</v>
      </c>
      <c r="CA7" s="2">
        <v>214.04001873787058</v>
      </c>
      <c r="CB7" s="2">
        <v>214.04001873787058</v>
      </c>
      <c r="CC7" s="2">
        <v>214.04001873787058</v>
      </c>
      <c r="CD7" s="2">
        <v>214.04001873787058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3182513</v>
      </c>
    </row>
    <row r="8" spans="1:111" x14ac:dyDescent="0.25">
      <c r="A8" s="3" t="s">
        <v>113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f>303656/0.9962</f>
        <v>304814.29431840999</v>
      </c>
      <c r="I8" s="4">
        <f>303656/0.9962</f>
        <v>304814.29431840999</v>
      </c>
      <c r="J8" s="4">
        <f t="shared" ref="J8:Q8" si="0">303656/0.9962</f>
        <v>304814.29431840999</v>
      </c>
      <c r="K8" s="4">
        <f t="shared" si="0"/>
        <v>304814.29431840999</v>
      </c>
      <c r="L8" s="4">
        <f t="shared" si="0"/>
        <v>304814.29431840999</v>
      </c>
      <c r="M8" s="4">
        <f t="shared" si="0"/>
        <v>304814.29431840999</v>
      </c>
      <c r="N8" s="4">
        <f t="shared" si="0"/>
        <v>304814.29431840999</v>
      </c>
      <c r="O8" s="4">
        <f t="shared" si="0"/>
        <v>304814.29431840999</v>
      </c>
      <c r="P8" s="4">
        <f t="shared" si="0"/>
        <v>304814.29431840999</v>
      </c>
      <c r="Q8" s="4">
        <f t="shared" si="0"/>
        <v>304814.29431840999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0</v>
      </c>
      <c r="CP8" s="4">
        <v>0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0</v>
      </c>
      <c r="CW8" s="4">
        <v>0</v>
      </c>
      <c r="CX8" s="4">
        <v>0</v>
      </c>
      <c r="CY8" s="4">
        <v>0</v>
      </c>
      <c r="CZ8" s="4">
        <v>0</v>
      </c>
      <c r="DA8" s="4">
        <v>0</v>
      </c>
      <c r="DB8" s="4">
        <v>0</v>
      </c>
      <c r="DC8" s="4">
        <v>0</v>
      </c>
      <c r="DD8" s="4">
        <v>0</v>
      </c>
      <c r="DE8" s="4">
        <v>0</v>
      </c>
      <c r="DF8" s="4">
        <v>0</v>
      </c>
      <c r="DG8" s="4">
        <f>3036560/0.9962</f>
        <v>3048142.9431840996</v>
      </c>
    </row>
    <row r="9" spans="1:111" x14ac:dyDescent="0.25">
      <c r="A9" s="3" t="s">
        <v>117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f>3316.5/0.9962</f>
        <v>3329.1507729371615</v>
      </c>
      <c r="I9" s="4">
        <f t="shared" ref="I9:Q9" si="1">3316.5/0.9962</f>
        <v>3329.1507729371615</v>
      </c>
      <c r="J9" s="4">
        <f t="shared" si="1"/>
        <v>3329.1507729371615</v>
      </c>
      <c r="K9" s="4">
        <f t="shared" si="1"/>
        <v>3329.1507729371615</v>
      </c>
      <c r="L9" s="4">
        <f t="shared" si="1"/>
        <v>3329.1507729371615</v>
      </c>
      <c r="M9" s="4">
        <f t="shared" si="1"/>
        <v>3329.1507729371615</v>
      </c>
      <c r="N9" s="4">
        <f t="shared" si="1"/>
        <v>3329.1507729371615</v>
      </c>
      <c r="O9" s="4">
        <f t="shared" si="1"/>
        <v>3329.1507729371615</v>
      </c>
      <c r="P9" s="4">
        <f t="shared" si="1"/>
        <v>3329.1507729371615</v>
      </c>
      <c r="Q9" s="4">
        <f t="shared" si="1"/>
        <v>3329.1507729371615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0</v>
      </c>
      <c r="DD9" s="4">
        <v>0</v>
      </c>
      <c r="DE9" s="4">
        <v>0</v>
      </c>
      <c r="DF9" s="4">
        <v>0</v>
      </c>
      <c r="DG9" s="4">
        <f>33165/0.9962</f>
        <v>33291.507729371609</v>
      </c>
    </row>
    <row r="10" spans="1:111" x14ac:dyDescent="0.25">
      <c r="A10" s="3" t="s">
        <v>114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505.92250552097971</v>
      </c>
      <c r="I10" s="4">
        <v>505.92250552097971</v>
      </c>
      <c r="J10" s="4">
        <v>505.92250552097971</v>
      </c>
      <c r="K10" s="4">
        <v>505.92250552097971</v>
      </c>
      <c r="L10" s="4">
        <v>505.92250552097971</v>
      </c>
      <c r="M10" s="4">
        <v>505.92250552097971</v>
      </c>
      <c r="N10" s="4">
        <v>505.92250552097971</v>
      </c>
      <c r="O10" s="4">
        <v>505.92250552097971</v>
      </c>
      <c r="P10" s="4">
        <v>505.92250552097971</v>
      </c>
      <c r="Q10" s="4">
        <v>505.92250552097971</v>
      </c>
      <c r="R10" s="4">
        <v>505.92250552097971</v>
      </c>
      <c r="S10" s="4">
        <v>505.92250552097971</v>
      </c>
      <c r="T10" s="4">
        <v>505.92250552097971</v>
      </c>
      <c r="U10" s="4">
        <v>505.92250552097971</v>
      </c>
      <c r="V10" s="4">
        <v>505.92250552097971</v>
      </c>
      <c r="W10" s="4">
        <v>505.92250552097971</v>
      </c>
      <c r="X10" s="4">
        <v>505.92250552097971</v>
      </c>
      <c r="Y10" s="4">
        <v>505.92250552097971</v>
      </c>
      <c r="Z10" s="4">
        <v>505.92250552097971</v>
      </c>
      <c r="AA10" s="4">
        <v>505.92250552097971</v>
      </c>
      <c r="AB10" s="4">
        <v>505.92250552097971</v>
      </c>
      <c r="AC10" s="4">
        <v>505.92250552097971</v>
      </c>
      <c r="AD10" s="4">
        <v>505.92250552097971</v>
      </c>
      <c r="AE10" s="4">
        <v>505.92250552097971</v>
      </c>
      <c r="AF10" s="4">
        <v>505.92250552097971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0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0</v>
      </c>
      <c r="DA10" s="4">
        <v>0</v>
      </c>
      <c r="DB10" s="4">
        <v>0</v>
      </c>
      <c r="DC10" s="4">
        <v>0</v>
      </c>
      <c r="DD10" s="4">
        <v>0</v>
      </c>
      <c r="DE10" s="4">
        <v>0</v>
      </c>
      <c r="DF10" s="4">
        <v>0</v>
      </c>
      <c r="DG10" s="4">
        <v>12648.062638024494</v>
      </c>
    </row>
    <row r="11" spans="1:111" x14ac:dyDescent="0.25">
      <c r="A11" s="3" t="s">
        <v>115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739.71090142541652</v>
      </c>
      <c r="I11" s="4">
        <v>739.71090142541652</v>
      </c>
      <c r="J11" s="4">
        <v>739.71090142541652</v>
      </c>
      <c r="K11" s="4">
        <v>739.71090142541652</v>
      </c>
      <c r="L11" s="4">
        <v>739.71090142541652</v>
      </c>
      <c r="M11" s="4">
        <v>739.71090142541652</v>
      </c>
      <c r="N11" s="4">
        <v>739.71090142541652</v>
      </c>
      <c r="O11" s="4">
        <v>739.71090142541652</v>
      </c>
      <c r="P11" s="4">
        <v>739.71090142541652</v>
      </c>
      <c r="Q11" s="4">
        <v>739.71090142541652</v>
      </c>
      <c r="R11" s="4">
        <v>739.71090142541652</v>
      </c>
      <c r="S11" s="4">
        <v>739.71090142541652</v>
      </c>
      <c r="T11" s="4">
        <v>739.71090142541652</v>
      </c>
      <c r="U11" s="4">
        <v>739.71090142541652</v>
      </c>
      <c r="V11" s="4">
        <v>739.71090142541652</v>
      </c>
      <c r="W11" s="4">
        <v>739.71090142541652</v>
      </c>
      <c r="X11" s="4">
        <v>739.71090142541652</v>
      </c>
      <c r="Y11" s="4">
        <v>739.71090142541652</v>
      </c>
      <c r="Z11" s="4">
        <v>739.71090142541652</v>
      </c>
      <c r="AA11" s="4">
        <v>739.71090142541652</v>
      </c>
      <c r="AB11" s="4">
        <v>739.71090142541652</v>
      </c>
      <c r="AC11" s="4">
        <v>739.71090142541652</v>
      </c>
      <c r="AD11" s="4">
        <v>739.71090142541652</v>
      </c>
      <c r="AE11" s="4">
        <v>739.71090142541652</v>
      </c>
      <c r="AF11" s="4">
        <v>739.71090142541652</v>
      </c>
      <c r="AG11" s="4">
        <v>739.71090142541652</v>
      </c>
      <c r="AH11" s="4">
        <v>739.71090142541652</v>
      </c>
      <c r="AI11" s="4">
        <v>739.71090142541652</v>
      </c>
      <c r="AJ11" s="4">
        <v>739.71090142541652</v>
      </c>
      <c r="AK11" s="4">
        <v>739.71090142541652</v>
      </c>
      <c r="AL11" s="4">
        <v>739.71090142541652</v>
      </c>
      <c r="AM11" s="4">
        <v>739.71090142541652</v>
      </c>
      <c r="AN11" s="4">
        <v>739.71090142541652</v>
      </c>
      <c r="AO11" s="4">
        <v>739.71090142541652</v>
      </c>
      <c r="AP11" s="4">
        <v>739.71090142541652</v>
      </c>
      <c r="AQ11" s="4">
        <v>739.71090142541652</v>
      </c>
      <c r="AR11" s="4">
        <v>739.71090142541652</v>
      </c>
      <c r="AS11" s="4">
        <v>739.71090142541652</v>
      </c>
      <c r="AT11" s="4">
        <v>739.71090142541652</v>
      </c>
      <c r="AU11" s="4">
        <v>739.71090142541652</v>
      </c>
      <c r="AV11" s="4">
        <v>739.71090142541652</v>
      </c>
      <c r="AW11" s="4">
        <v>739.71090142541652</v>
      </c>
      <c r="AX11" s="4">
        <v>739.71090142541652</v>
      </c>
      <c r="AY11" s="4">
        <v>739.71090142541652</v>
      </c>
      <c r="AZ11" s="4">
        <v>739.71090142541652</v>
      </c>
      <c r="BA11" s="4">
        <v>739.71090142541652</v>
      </c>
      <c r="BB11" s="4">
        <v>739.71090142541652</v>
      </c>
      <c r="BC11" s="4">
        <v>739.71090142541652</v>
      </c>
      <c r="BD11" s="4">
        <v>739.71090142541652</v>
      </c>
      <c r="BE11" s="4">
        <v>739.71090142541652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36985.545071270863</v>
      </c>
    </row>
    <row r="12" spans="1:111" x14ac:dyDescent="0.25">
      <c r="A12" s="3" t="s">
        <v>116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214.04001873787058</v>
      </c>
      <c r="I12" s="4">
        <v>214.04001873787058</v>
      </c>
      <c r="J12" s="4">
        <v>214.04001873787058</v>
      </c>
      <c r="K12" s="4">
        <v>214.04001873787058</v>
      </c>
      <c r="L12" s="4">
        <v>214.04001873787058</v>
      </c>
      <c r="M12" s="4">
        <v>214.04001873787058</v>
      </c>
      <c r="N12" s="4">
        <v>214.04001873787058</v>
      </c>
      <c r="O12" s="4">
        <v>214.04001873787058</v>
      </c>
      <c r="P12" s="4">
        <v>214.04001873787058</v>
      </c>
      <c r="Q12" s="4">
        <v>214.04001873787058</v>
      </c>
      <c r="R12" s="4">
        <v>214.04001873787058</v>
      </c>
      <c r="S12" s="4">
        <v>214.04001873787058</v>
      </c>
      <c r="T12" s="4">
        <v>214.04001873787058</v>
      </c>
      <c r="U12" s="4">
        <v>214.04001873787058</v>
      </c>
      <c r="V12" s="4">
        <v>214.04001873787058</v>
      </c>
      <c r="W12" s="4">
        <v>214.04001873787058</v>
      </c>
      <c r="X12" s="4">
        <v>214.04001873787058</v>
      </c>
      <c r="Y12" s="4">
        <v>214.04001873787058</v>
      </c>
      <c r="Z12" s="4">
        <v>214.04001873787058</v>
      </c>
      <c r="AA12" s="4">
        <v>214.04001873787058</v>
      </c>
      <c r="AB12" s="4">
        <v>214.04001873787058</v>
      </c>
      <c r="AC12" s="4">
        <v>214.04001873787058</v>
      </c>
      <c r="AD12" s="4">
        <v>214.04001873787058</v>
      </c>
      <c r="AE12" s="4">
        <v>214.04001873787058</v>
      </c>
      <c r="AF12" s="4">
        <v>214.04001873787058</v>
      </c>
      <c r="AG12" s="4">
        <v>214.04001873787058</v>
      </c>
      <c r="AH12" s="4">
        <v>214.04001873787058</v>
      </c>
      <c r="AI12" s="4">
        <v>214.04001873787058</v>
      </c>
      <c r="AJ12" s="4">
        <v>214.04001873787058</v>
      </c>
      <c r="AK12" s="4">
        <v>214.04001873787058</v>
      </c>
      <c r="AL12" s="4">
        <v>214.04001873787058</v>
      </c>
      <c r="AM12" s="4">
        <v>214.04001873787058</v>
      </c>
      <c r="AN12" s="4">
        <v>214.04001873787058</v>
      </c>
      <c r="AO12" s="4">
        <v>214.04001873787058</v>
      </c>
      <c r="AP12" s="4">
        <v>214.04001873787058</v>
      </c>
      <c r="AQ12" s="4">
        <v>214.04001873787058</v>
      </c>
      <c r="AR12" s="4">
        <v>214.04001873787058</v>
      </c>
      <c r="AS12" s="4">
        <v>214.04001873787058</v>
      </c>
      <c r="AT12" s="4">
        <v>214.04001873787058</v>
      </c>
      <c r="AU12" s="4">
        <v>214.04001873787058</v>
      </c>
      <c r="AV12" s="4">
        <v>214.04001873787058</v>
      </c>
      <c r="AW12" s="4">
        <v>214.04001873787058</v>
      </c>
      <c r="AX12" s="4">
        <v>214.04001873787058</v>
      </c>
      <c r="AY12" s="4">
        <v>214.04001873787058</v>
      </c>
      <c r="AZ12" s="4">
        <v>214.04001873787058</v>
      </c>
      <c r="BA12" s="4">
        <v>214.04001873787058</v>
      </c>
      <c r="BB12" s="4">
        <v>214.04001873787058</v>
      </c>
      <c r="BC12" s="4">
        <v>214.04001873787058</v>
      </c>
      <c r="BD12" s="4">
        <v>214.04001873787058</v>
      </c>
      <c r="BE12" s="4">
        <v>214.04001873787058</v>
      </c>
      <c r="BF12" s="4">
        <v>214.04001873787058</v>
      </c>
      <c r="BG12" s="4">
        <v>214.04001873787058</v>
      </c>
      <c r="BH12" s="4">
        <v>214.04001873787058</v>
      </c>
      <c r="BI12" s="4">
        <v>214.04001873787058</v>
      </c>
      <c r="BJ12" s="4">
        <v>214.04001873787058</v>
      </c>
      <c r="BK12" s="4">
        <v>214.04001873787058</v>
      </c>
      <c r="BL12" s="4">
        <v>214.04001873787058</v>
      </c>
      <c r="BM12" s="4">
        <v>214.04001873787058</v>
      </c>
      <c r="BN12" s="4">
        <v>214.04001873787058</v>
      </c>
      <c r="BO12" s="4">
        <v>214.04001873787058</v>
      </c>
      <c r="BP12" s="4">
        <v>214.04001873787058</v>
      </c>
      <c r="BQ12" s="4">
        <v>214.04001873787058</v>
      </c>
      <c r="BR12" s="4">
        <v>214.04001873787058</v>
      </c>
      <c r="BS12" s="4">
        <v>214.04001873787058</v>
      </c>
      <c r="BT12" s="4">
        <v>214.04001873787058</v>
      </c>
      <c r="BU12" s="4">
        <v>214.04001873787058</v>
      </c>
      <c r="BV12" s="4">
        <v>214.04001873787058</v>
      </c>
      <c r="BW12" s="4">
        <v>214.04001873787058</v>
      </c>
      <c r="BX12" s="4">
        <v>214.04001873787058</v>
      </c>
      <c r="BY12" s="4">
        <v>214.04001873787058</v>
      </c>
      <c r="BZ12" s="4">
        <v>214.04001873787058</v>
      </c>
      <c r="CA12" s="4">
        <v>214.04001873787058</v>
      </c>
      <c r="CB12" s="4">
        <v>214.04001873787058</v>
      </c>
      <c r="CC12" s="4">
        <v>214.04001873787058</v>
      </c>
      <c r="CD12" s="4">
        <v>214.04001873787058</v>
      </c>
      <c r="CE12" s="4">
        <v>0</v>
      </c>
      <c r="CF12" s="4">
        <v>0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0</v>
      </c>
      <c r="CT12" s="4">
        <v>0</v>
      </c>
      <c r="CU12" s="4">
        <v>0</v>
      </c>
      <c r="CV12" s="4">
        <v>0</v>
      </c>
      <c r="CW12" s="4">
        <v>0</v>
      </c>
      <c r="CX12" s="4">
        <v>0</v>
      </c>
      <c r="CY12" s="4">
        <v>0</v>
      </c>
      <c r="CZ12" s="4">
        <v>0</v>
      </c>
      <c r="DA12" s="4">
        <v>0</v>
      </c>
      <c r="DB12" s="4">
        <v>0</v>
      </c>
      <c r="DC12" s="4">
        <v>0</v>
      </c>
      <c r="DD12" s="4">
        <v>0</v>
      </c>
      <c r="DE12" s="4">
        <v>0</v>
      </c>
      <c r="DF12" s="4">
        <v>0</v>
      </c>
      <c r="DG12" s="4">
        <v>16053.001405340314</v>
      </c>
    </row>
    <row r="13" spans="1:111" x14ac:dyDescent="0.25">
      <c r="A13" s="3" t="s">
        <v>112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3539.1487653081708</v>
      </c>
      <c r="I13" s="4">
        <v>3539.1487653081708</v>
      </c>
      <c r="J13" s="4">
        <v>3539.1487653081708</v>
      </c>
      <c r="K13" s="4">
        <v>3539.1487653081708</v>
      </c>
      <c r="L13" s="4">
        <v>3539.1487653081708</v>
      </c>
      <c r="M13" s="4">
        <v>3539.1487653081708</v>
      </c>
      <c r="N13" s="4">
        <v>3539.1487653081708</v>
      </c>
      <c r="O13" s="4">
        <v>3539.1487653081708</v>
      </c>
      <c r="P13" s="4">
        <v>3539.1487653081708</v>
      </c>
      <c r="Q13" s="4">
        <v>3539.1487653081708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0</v>
      </c>
      <c r="CT13" s="4">
        <v>0</v>
      </c>
      <c r="CU13" s="4">
        <v>0</v>
      </c>
      <c r="CV13" s="4">
        <v>0</v>
      </c>
      <c r="CW13" s="4">
        <v>0</v>
      </c>
      <c r="CX13" s="4">
        <v>0</v>
      </c>
      <c r="CY13" s="4">
        <v>0</v>
      </c>
      <c r="CZ13" s="4">
        <v>0</v>
      </c>
      <c r="DA13" s="4">
        <v>0</v>
      </c>
      <c r="DB13" s="4">
        <v>0</v>
      </c>
      <c r="DC13" s="4">
        <v>0</v>
      </c>
      <c r="DD13" s="4">
        <v>0</v>
      </c>
      <c r="DE13" s="4">
        <v>0</v>
      </c>
      <c r="DF13" s="4">
        <v>0</v>
      </c>
      <c r="DG13" s="4">
        <v>35391.487653081713</v>
      </c>
    </row>
    <row r="14" spans="1:111" x14ac:dyDescent="0.25">
      <c r="A14" s="5" t="s">
        <v>109</v>
      </c>
      <c r="B14" s="6">
        <v>0</v>
      </c>
      <c r="C14" s="6">
        <v>3188.5284289491942</v>
      </c>
      <c r="D14" s="6">
        <v>3188.5284289491942</v>
      </c>
      <c r="E14" s="6">
        <v>3188.5284289491942</v>
      </c>
      <c r="F14" s="6">
        <v>3188.5284289491942</v>
      </c>
      <c r="G14" s="6">
        <v>84051.228428949194</v>
      </c>
      <c r="H14" s="6">
        <v>396193</v>
      </c>
      <c r="I14" s="6">
        <v>396193</v>
      </c>
      <c r="J14" s="6">
        <v>396193</v>
      </c>
      <c r="K14" s="6">
        <v>396193</v>
      </c>
      <c r="L14" s="6">
        <v>390256</v>
      </c>
      <c r="M14" s="6">
        <v>390256</v>
      </c>
      <c r="N14" s="6">
        <v>390256</v>
      </c>
      <c r="O14" s="6">
        <v>390256</v>
      </c>
      <c r="P14" s="6">
        <v>390256</v>
      </c>
      <c r="Q14" s="6">
        <v>315331</v>
      </c>
      <c r="R14" s="6">
        <v>4648.2018546334612</v>
      </c>
      <c r="S14" s="6">
        <v>4648.2018546334612</v>
      </c>
      <c r="T14" s="6">
        <v>4648.2018546334612</v>
      </c>
      <c r="U14" s="6">
        <v>4648.2018546334612</v>
      </c>
      <c r="V14" s="6">
        <v>4648.2018546334612</v>
      </c>
      <c r="W14" s="6">
        <v>4648.2018546334612</v>
      </c>
      <c r="X14" s="6">
        <v>4648.2018546334612</v>
      </c>
      <c r="Y14" s="6">
        <v>4648.2018546334612</v>
      </c>
      <c r="Z14" s="6">
        <v>4648.2018546334612</v>
      </c>
      <c r="AA14" s="6">
        <v>4648.2018546334612</v>
      </c>
      <c r="AB14" s="6">
        <v>4648.2018546334612</v>
      </c>
      <c r="AC14" s="6">
        <v>4648.2018546334612</v>
      </c>
      <c r="AD14" s="6">
        <v>4648.2018546334612</v>
      </c>
      <c r="AE14" s="6">
        <v>4648.2018546334612</v>
      </c>
      <c r="AF14" s="6">
        <v>4648.2018546334612</v>
      </c>
      <c r="AG14" s="6">
        <v>4142.2793491124812</v>
      </c>
      <c r="AH14" s="6">
        <v>4142.2793491124812</v>
      </c>
      <c r="AI14" s="6">
        <v>4142.2793491124812</v>
      </c>
      <c r="AJ14" s="6">
        <v>4142.2793491124812</v>
      </c>
      <c r="AK14" s="6">
        <v>4142.2793491124812</v>
      </c>
      <c r="AL14" s="6">
        <v>4142.2793491124812</v>
      </c>
      <c r="AM14" s="6">
        <v>4142.2793491124812</v>
      </c>
      <c r="AN14" s="6">
        <v>4142.2793491124812</v>
      </c>
      <c r="AO14" s="6">
        <v>4142.2793491124812</v>
      </c>
      <c r="AP14" s="6">
        <v>4142.2793491124812</v>
      </c>
      <c r="AQ14" s="6">
        <v>4142.2793491124812</v>
      </c>
      <c r="AR14" s="6">
        <v>4142.2793491124812</v>
      </c>
      <c r="AS14" s="6">
        <v>4142.2793491124812</v>
      </c>
      <c r="AT14" s="6">
        <v>4142.2793491124812</v>
      </c>
      <c r="AU14" s="6">
        <v>4142.2793491124812</v>
      </c>
      <c r="AV14" s="6">
        <v>4142.2793491124812</v>
      </c>
      <c r="AW14" s="6">
        <v>4142.2793491124812</v>
      </c>
      <c r="AX14" s="6">
        <v>4142.2793491124812</v>
      </c>
      <c r="AY14" s="6">
        <v>4142.2793491124812</v>
      </c>
      <c r="AZ14" s="6">
        <v>4142.2793491124812</v>
      </c>
      <c r="BA14" s="6">
        <v>4142.2793491124812</v>
      </c>
      <c r="BB14" s="6">
        <v>4142.2793491124812</v>
      </c>
      <c r="BC14" s="6">
        <v>4142.2793491124812</v>
      </c>
      <c r="BD14" s="6">
        <v>4142.2793491124812</v>
      </c>
      <c r="BE14" s="6">
        <v>4142.2793491124812</v>
      </c>
      <c r="BF14" s="6">
        <v>3402.5684476870647</v>
      </c>
      <c r="BG14" s="6">
        <v>3402.5684476870647</v>
      </c>
      <c r="BH14" s="6">
        <v>3402.5684476870647</v>
      </c>
      <c r="BI14" s="6">
        <v>3402.5684476870647</v>
      </c>
      <c r="BJ14" s="6">
        <v>3402.5684476870647</v>
      </c>
      <c r="BK14" s="6">
        <v>3402.5684476870647</v>
      </c>
      <c r="BL14" s="6">
        <v>3402.5684476870647</v>
      </c>
      <c r="BM14" s="6">
        <v>3402.5684476870647</v>
      </c>
      <c r="BN14" s="6">
        <v>3402.5684476870647</v>
      </c>
      <c r="BO14" s="6">
        <v>3402.5684476870647</v>
      </c>
      <c r="BP14" s="6">
        <v>3402.5684476870647</v>
      </c>
      <c r="BQ14" s="6">
        <v>3402.5684476870647</v>
      </c>
      <c r="BR14" s="6">
        <v>3402.5684476870647</v>
      </c>
      <c r="BS14" s="6">
        <v>3402.5684476870647</v>
      </c>
      <c r="BT14" s="6">
        <v>3402.5684476870647</v>
      </c>
      <c r="BU14" s="6">
        <v>3402.5684476870647</v>
      </c>
      <c r="BV14" s="6">
        <v>3402.5684476870647</v>
      </c>
      <c r="BW14" s="6">
        <v>3402.5684476870647</v>
      </c>
      <c r="BX14" s="6">
        <v>3402.5684476870647</v>
      </c>
      <c r="BY14" s="6">
        <v>3402.5684476870647</v>
      </c>
      <c r="BZ14" s="6">
        <v>214.04001873787058</v>
      </c>
      <c r="CA14" s="6">
        <v>214.04001873787058</v>
      </c>
      <c r="CB14" s="6">
        <v>214.04001873787058</v>
      </c>
      <c r="CC14" s="6">
        <v>214.04001873787058</v>
      </c>
      <c r="CD14" s="6">
        <v>214.04001873787058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4200592</v>
      </c>
    </row>
  </sheetData>
  <sheetProtection password="DFE9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Gennemførte inv. 2010-2016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Tyge Helms Skov (KFST)</dc:creator>
  <cp:lastModifiedBy>Emil Heesche</cp:lastModifiedBy>
  <dcterms:created xsi:type="dcterms:W3CDTF">2017-07-07T09:57:46Z</dcterms:created>
  <dcterms:modified xsi:type="dcterms:W3CDTF">2017-09-15T11:57:24Z</dcterms:modified>
</cp:coreProperties>
</file>