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snæs Vandværk Amba (V01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<sst xmlns="http://schemas.openxmlformats.org/spreadsheetml/2006/main" count="410" uniqueCount="158">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</sst>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2869020.8652183595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-2198.2391284696851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34975.236038296658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-49330.563656179176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2852467.2984720073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omk.'!C14</f>
        <v>1304088.79460328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-26360.42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4130195.6730752876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2852467.2984720073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34800.101041358488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-49083.545791727222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2838183.8537216387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omk.'!C14*(1+'Fane 10. Nøgletal'!C13)</f>
        <v>1319998.67789744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-26360.42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4131822.1116190786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2838183.8537216387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34625.843015403996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-48837.764844529731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2823971.9318925128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Nøgletal'!C13)^2</f>
        <v>1336102.6617677889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4160074.5936603015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2823971.9318925128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34452.457569088656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-48593.214620847233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2809831.1748407544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Nøgletal'!C13)^3</f>
        <v>1352403.1142413558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4162234.2890821099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2882035.8509175181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36601.855306652476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-49616.8410058109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2869020.8652183595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1410174.1249031702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-582300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3696894.9901215294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1259501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6229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7112</v>
      </c>
      <c r="D12" s="12" t="s">
        <v>3</v>
      </c>
      <c r="E12" s="1"/>
      <c r="F12" s="1"/>
    </row>
    <row r="13" spans="1:6" x14ac:dyDescent="0.45">
      <c r="A13" s="1"/>
      <c r="B13" s="43" t="s">
        <v>101</v>
      </c>
      <c r="C13" s="10">
        <f>SUM(C10:C12)</f>
        <v>1272842</v>
      </c>
      <c r="D13" s="11" t="s">
        <v>3</v>
      </c>
      <c r="E13" s="1"/>
      <c r="F13" s="1"/>
    </row>
    <row r="14" spans="1:6" x14ac:dyDescent="0.45">
      <c r="A14" s="1"/>
      <c r="B14" s="43" t="s">
        <v>102</v>
      </c>
      <c r="C14" s="10">
        <f>C13*(1+'Fane 10. Nøgletal'!C13)^2</f>
        <v>1304088.79460328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-52720.84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0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-52720.84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3836507.0113333338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3399768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436739.01133333379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3660743.7700138343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3982332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-321588.22998616565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3602648.5551948557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3409898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192750.55519485567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-52720.84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-26360.42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2020-10-13T08:09:30Z</dcterms:modified>
</cp:coreProperties>
</file>