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<sst xmlns="http://schemas.openxmlformats.org/spreadsheetml/2006/main" count="356" uniqueCount="157">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</sst>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-1866000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-1489415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-376585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-188292.5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3101424.4807667783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1943163.6400000001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1158260.8407667782</v>
      </c>
      <c r="F12" s="28" t="s">
        <v>3</v>
      </c>
      <c r="G12" s="17">
        <f>E12</f>
        <v>1158260.8407667782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155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2296539.6820214149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29166.053961671969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-39536.997511712478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2286168.7384713744</v>
      </c>
      <c r="D15" s="18" t="s">
        <v>3</v>
      </c>
      <c r="E15" s="17">
        <f>C15</f>
        <v>2286168.7384713744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153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omk.'!E13</f>
        <v>666607.38424981805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666607.38424981805</v>
      </c>
      <c r="D23" s="18" t="s">
        <v>3</v>
      </c>
      <c r="E23" s="17">
        <f>C23</f>
        <v>666607.38424981805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4169.063283262195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4169.063283262195</v>
      </c>
      <c r="D28" s="18" t="s">
        <v>3</v>
      </c>
      <c r="E28" s="17">
        <f>C28</f>
        <v>4169.063283262195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-188292.5</v>
      </c>
      <c r="D30" s="18" t="s">
        <v>3</v>
      </c>
      <c r="E30" s="17">
        <f>C30</f>
        <v>-188292.5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2768652.6860044547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2286168.7384713744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29034.342978586454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-39358.452384649339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2275844.6290653115</v>
      </c>
      <c r="D14" s="18" t="s">
        <v>3</v>
      </c>
      <c r="E14" s="17">
        <f>C14</f>
        <v>2275844.6290653115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153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omk.'!E13*(1+Prisudvikling2019)</f>
        <v>677873.04904363991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677873.04904363991</v>
      </c>
      <c r="D22" s="18" t="s">
        <v>3</v>
      </c>
      <c r="E22" s="17">
        <f>C22</f>
        <v>677873.04904363991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-188292.5</v>
      </c>
      <c r="D24" s="18" t="s">
        <v>3</v>
      </c>
      <c r="E24" s="17">
        <f>C24</f>
        <v>-188292.5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2765425.1781089515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2275844.6290653115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3782.3672648959341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38525.696237980505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-39408.595773659203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2278744.0967945289</v>
      </c>
      <c r="D13" s="18" t="s">
        <v>3</v>
      </c>
      <c r="E13" s="17">
        <f>C13</f>
        <v>2278744.0967945289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153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omk.'!E13*(1+Prisudvikling2019)^2</f>
        <v>689329.10357247735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689329.10357247735</v>
      </c>
      <c r="D21" s="18" t="s">
        <v>3</v>
      </c>
      <c r="E21" s="17">
        <f>C21</f>
        <v>689329.10357247735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-28557.957686125235</v>
      </c>
      <c r="D23" s="18" t="s">
        <v>3</v>
      </c>
      <c r="E23" s="17">
        <f>C23</f>
        <v>-28557.957686125235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-13163.118948945385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-13163.118948945385</v>
      </c>
      <c r="D27" s="40" t="s">
        <v>3</v>
      </c>
      <c r="E27" s="17">
        <f>C27</f>
        <v>-13163.118948945385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2926352.1237319359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2278744.0967945289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38510.775235827532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-39393.332824516059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2277861.5392058403</v>
      </c>
      <c r="D12" s="18" t="s">
        <v>3</v>
      </c>
      <c r="E12" s="17">
        <f>C12</f>
        <v>2277861.5392058403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153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omk.'!E13*(1+Prisudvikling2019)^3</f>
        <v>700978.76542285213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700978.76542285213</v>
      </c>
      <c r="D20" s="18" t="s">
        <v>3</v>
      </c>
      <c r="E20" s="17">
        <f>C20</f>
        <v>700978.76542285213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-29040.58717102075</v>
      </c>
      <c r="D22" s="18" t="s">
        <v>3</v>
      </c>
      <c r="E22" s="17">
        <f>C22</f>
        <v>-29040.58717102075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-13385.575659182561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61">
        <f>SUM(C24:C25)</f>
        <v>-13385.575659182561</v>
      </c>
      <c r="D26" s="40" t="s">
        <v>3</v>
      </c>
      <c r="E26" s="17">
        <f>C26</f>
        <v>-13385.575659182561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2936414.1417984893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3064036.4341470329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767496.75212561782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2296539.6820214149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859058.22401231725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1487824.3620817908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2346882.5860941079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859058.22401231725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1491421.2669712042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2350479.4909835216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3596.9048894133884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3596.9048894133884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3782.3672648959341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643006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1628.62</v>
      </c>
      <c r="F11" s="22" t="s">
        <v>3</v>
      </c>
      <c r="G11" s="1"/>
      <c r="H11" s="1"/>
    </row>
    <row r="12" spans="1:8" x14ac:dyDescent="0.25">
      <c r="A12" s="1"/>
      <c r="B12" s="42" t="s">
        <v>137</v>
      </c>
      <c r="C12" s="43"/>
      <c r="D12" s="44"/>
      <c r="E12" s="20">
        <f>SUM(E10:E11)</f>
        <v>644634.62</v>
      </c>
      <c r="F12" s="21" t="s">
        <v>3</v>
      </c>
      <c r="G12" s="1"/>
      <c r="H12" s="1"/>
    </row>
    <row r="13" spans="1:8" x14ac:dyDescent="0.25">
      <c r="A13" s="1"/>
      <c r="B13" s="42" t="s">
        <v>138</v>
      </c>
      <c r="C13" s="43"/>
      <c r="D13" s="44"/>
      <c r="E13" s="20">
        <f>E12*(1+Prisudvikling2019)^2</f>
        <v>666607.38424981805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-104988.01626666664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-26247.004066666661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-26247.004066666661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-28557.957686125235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-48391.756914864061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-12097.939228716015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-12097.939228716015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-13163.118948945385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2018-08-10T11:29:06Z</dcterms:modified>
</cp:coreProperties>
</file>