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36" i="2" l="1"/>
  <c r="E30" i="15"/>
  <c r="C29" i="15"/>
  <c r="E29" i="15" s="1"/>
  <c r="C35" i="2"/>
  <c r="E35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<sst xmlns="http://schemas.openxmlformats.org/spreadsheetml/2006/main" count="382" uniqueCount="164">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</sst>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-4815585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-3852014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-963571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-481785.5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3304797.3693818673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3458482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-153684.63061813265</v>
      </c>
      <c r="F12" s="25" t="s">
        <v>3</v>
      </c>
      <c r="G12" s="17">
        <f>E12</f>
        <v>-153684.63061813265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-153684.63061813265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-38421.157654533163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-38421.157654533163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-41085.013653495946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2818374.7266982663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35793.359029067979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-48520.857457364691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2805647.2282699696</v>
      </c>
      <c r="D15" s="18" t="s">
        <v>3</v>
      </c>
      <c r="E15" s="17">
        <f>C15</f>
        <v>2805647.2282699696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154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1989122.6137147695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1989122.6137147695</v>
      </c>
      <c r="D23" s="18" t="s">
        <v>3</v>
      </c>
      <c r="E23" s="17">
        <f>C23</f>
        <v>1989122.6137147695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8950.9652345618924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8950.9652345618924</v>
      </c>
      <c r="D28" s="18" t="s">
        <v>3</v>
      </c>
      <c r="E28" s="17">
        <f>C28</f>
        <v>8950.9652345618924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-481785.5</v>
      </c>
      <c r="D30" s="18" t="s">
        <v>3</v>
      </c>
      <c r="E30" s="17">
        <f>C30</f>
        <v>-481785.5</v>
      </c>
      <c r="F30" s="18" t="s">
        <v>3</v>
      </c>
      <c r="G30" s="1"/>
    </row>
    <row r="31" spans="1:7" ht="15" customHeight="1" x14ac:dyDescent="0.25">
      <c r="A31" s="1"/>
      <c r="B31" s="38" t="s">
        <v>160</v>
      </c>
      <c r="C31" s="39"/>
      <c r="D31" s="39"/>
      <c r="E31" s="39"/>
      <c r="F31" s="40"/>
      <c r="G31" s="1"/>
    </row>
    <row r="32" spans="1:7" x14ac:dyDescent="0.25">
      <c r="A32" s="1"/>
      <c r="B32" s="41" t="s">
        <v>161</v>
      </c>
      <c r="C32" s="7">
        <v>43460.345000000001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162</v>
      </c>
      <c r="C33" s="7">
        <v>-4722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163</v>
      </c>
      <c r="C34" s="7">
        <v>-909571.5</v>
      </c>
      <c r="D34" s="8" t="s">
        <v>3</v>
      </c>
      <c r="E34" s="32"/>
      <c r="F34" s="13"/>
      <c r="G34" s="1"/>
    </row>
    <row r="35" spans="1:7" x14ac:dyDescent="0.25">
      <c r="A35" s="1"/>
      <c r="B35" s="29" t="s">
        <v>64</v>
      </c>
      <c r="C35" s="17">
        <f>SUM(C32:C34)</f>
        <v>-870833.15500000003</v>
      </c>
      <c r="D35" s="18" t="s">
        <v>3</v>
      </c>
      <c r="E35" s="17">
        <f>C35</f>
        <v>-870833.15500000003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3451102.1522193011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2805647.2282699696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35631.719799028615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-48301.742117172973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2792977.2059518252</v>
      </c>
      <c r="D14" s="18" t="s">
        <v>3</v>
      </c>
      <c r="E14" s="17">
        <f>C14</f>
        <v>2792977.2059518252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154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2022738.7858865489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2022738.7858865489</v>
      </c>
      <c r="D22" s="18" t="s">
        <v>3</v>
      </c>
      <c r="E22" s="17">
        <f>C22</f>
        <v>2022738.7858865489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-481785.5</v>
      </c>
      <c r="D24" s="18" t="s">
        <v>3</v>
      </c>
      <c r="E24" s="17">
        <f>C24</f>
        <v>-481785.5</v>
      </c>
      <c r="F24" s="18" t="s">
        <v>3</v>
      </c>
      <c r="G24" s="1"/>
    </row>
    <row r="25" spans="1:7" ht="15" customHeight="1" x14ac:dyDescent="0.25">
      <c r="A25" s="1"/>
      <c r="B25" s="38" t="s">
        <v>160</v>
      </c>
      <c r="C25" s="39"/>
      <c r="D25" s="39"/>
      <c r="E25" s="39"/>
      <c r="F25" s="40"/>
      <c r="G25" s="1"/>
    </row>
    <row r="26" spans="1:7" x14ac:dyDescent="0.25">
      <c r="A26" s="1"/>
      <c r="B26" s="41" t="s">
        <v>161</v>
      </c>
      <c r="C26" s="7">
        <v>43460.345000000001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162</v>
      </c>
      <c r="C27" s="7">
        <v>-4722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163</v>
      </c>
      <c r="C28" s="7">
        <v>-909571.5</v>
      </c>
      <c r="D28" s="8" t="s">
        <v>3</v>
      </c>
      <c r="E28" s="32"/>
      <c r="F28" s="13"/>
      <c r="G28" s="1"/>
    </row>
    <row r="29" spans="1:7" ht="15" customHeight="1" x14ac:dyDescent="0.25">
      <c r="A29" s="1"/>
      <c r="B29" s="29" t="s">
        <v>64</v>
      </c>
      <c r="C29" s="17">
        <f>SUM(C26:C28)</f>
        <v>-870833.15500000003</v>
      </c>
      <c r="D29" s="18" t="s">
        <v>3</v>
      </c>
      <c r="E29" s="17">
        <f>C29</f>
        <v>-870833.15500000003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3463097.3368383739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2792977.2059518252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23283.666459029766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47594.808743743444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-48685.546579628171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2815170.1345749698</v>
      </c>
      <c r="D13" s="18" t="s">
        <v>3</v>
      </c>
      <c r="E13" s="17">
        <f>C13</f>
        <v>2815170.1345749698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154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2056923.0713680312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2056923.0713680312</v>
      </c>
      <c r="D21" s="18" t="s">
        <v>3</v>
      </c>
      <c r="E21" s="17">
        <f>C21</f>
        <v>2056923.0713680312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5920.1274343383948</v>
      </c>
      <c r="D23" s="18" t="s">
        <v>3</v>
      </c>
      <c r="E23" s="17">
        <f>C23</f>
        <v>5920.1274343383948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-357623.97945470776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-41085.013653495946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-398708.99310820369</v>
      </c>
      <c r="D27" s="36" t="s">
        <v>3</v>
      </c>
      <c r="E27" s="17">
        <f>C27</f>
        <v>-398708.99310820369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4479304.3402691362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2815170.1345749698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47576.375274316983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-48666.690667437877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2814079.8191818488</v>
      </c>
      <c r="D12" s="18" t="s">
        <v>3</v>
      </c>
      <c r="E12" s="17">
        <f>C12</f>
        <v>2814079.8191818488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154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2091685.0712741506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2091685.0712741506</v>
      </c>
      <c r="D20" s="18" t="s">
        <v>3</v>
      </c>
      <c r="E20" s="17">
        <f>C20</f>
        <v>2091685.0712741506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6020.1775879787128</v>
      </c>
      <c r="D22" s="18" t="s">
        <v>3</v>
      </c>
      <c r="E22" s="17">
        <f>C22</f>
        <v>6020.1775879787128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-363667.82470749231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-41779.350384240024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-405447.17509173235</v>
      </c>
      <c r="D26" s="36" t="s">
        <v>3</v>
      </c>
      <c r="E26" s="17">
        <f>C26</f>
        <v>-405447.17509173235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4506337.8929522457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4546072.1322204378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1727697.4055221712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2818374.7266982663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1060487.2084839575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1819671.6318424186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2880158.8403263763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1060487.2084839575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1841813.6206723317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2902300.8291562889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22141.988829913083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22141.988829913083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23283.666459029766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1578944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182974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3484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65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158090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1923557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1989122.6137147695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21764.246666666666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5441.0616666666665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5441.0616666666665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5920.1274343383948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-1314738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-328684.5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-328684.5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-357623.97945470776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2018-08-30T12:10:25Z</dcterms:modified>
</cp:coreProperties>
</file>