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1" i="19"/>
  <c r="E12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<sst xmlns="http://schemas.openxmlformats.org/spreadsheetml/2006/main" count="354" uniqueCount="156">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</sst>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1F497D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6" fillId="0" borderId="1" xfId="0" applyFont="1" applyBorder="1" applyProtection="1"/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37000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37000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145284.16759018527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93709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51575.167590185272</v>
      </c>
      <c r="F12" s="25" t="s">
        <v>3</v>
      </c>
      <c r="G12" s="17">
        <f>E12</f>
        <v>51575.167590185272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140625" style="2" customWidth="1"/>
    <col min="3" max="3" width="10" style="2" customWidth="1"/>
    <col min="4" max="4" width="16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154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155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90040.189798340987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1143.5104104389304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-1550.1229035492588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89633.577305230661</v>
      </c>
      <c r="D15" s="18" t="s">
        <v>3</v>
      </c>
      <c r="E15" s="17">
        <f>C15</f>
        <v>89633.577305230661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omk.'!E12</f>
        <v>17278.536457489998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17278.536457489998</v>
      </c>
      <c r="D23" s="18" t="s">
        <v>3</v>
      </c>
      <c r="E23" s="17">
        <f>C23</f>
        <v>17278.536457489998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121.92268118402063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121.92268118402063</v>
      </c>
      <c r="D28" s="18" t="s">
        <v>3</v>
      </c>
      <c r="E28" s="17">
        <f>C28</f>
        <v>121.92268118402063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107034.03644390468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89633.577305230661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1138.3464317764294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-1543.1227035291206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89228.801033477968</v>
      </c>
      <c r="D14" s="18" t="s">
        <v>3</v>
      </c>
      <c r="E14" s="17">
        <f>C14</f>
        <v>89228.801033477968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omk.'!E12*(1+Prisudvikling2019)</f>
        <v>17570.543723621577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17570.543723621577</v>
      </c>
      <c r="D22" s="18" t="s">
        <v>3</v>
      </c>
      <c r="E22" s="17">
        <f>C22</f>
        <v>17570.543723621577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106799.34475709955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89228.801033477968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-3210.6223338103741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1453.7072200243822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-1487.0220606347639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85984.863859057223</v>
      </c>
      <c r="D13" s="18" t="s">
        <v>3</v>
      </c>
      <c r="E13" s="17">
        <f>C13</f>
        <v>85984.863859057223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omk.'!E12*(1+Prisudvikling2019)^2</f>
        <v>17867.485912550779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17867.485912550779</v>
      </c>
      <c r="D21" s="18" t="s">
        <v>3</v>
      </c>
      <c r="E21" s="17">
        <f>C21</f>
        <v>17867.485912550779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-1289.2602262864229</v>
      </c>
      <c r="D23" s="18" t="s">
        <v>3</v>
      </c>
      <c r="E23" s="17">
        <f>C23</f>
        <v>-1289.2602262864229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1178.9713856749561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1178.9713856749561</v>
      </c>
      <c r="D27" s="36" t="s">
        <v>3</v>
      </c>
      <c r="E27" s="17">
        <f>C27</f>
        <v>1178.9713856749561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103742.06093099654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85984.863859057223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1453.1441992180669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-1486.4461369906799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85951.561921284607</v>
      </c>
      <c r="D12" s="18" t="s">
        <v>3</v>
      </c>
      <c r="E12" s="17">
        <f>C12</f>
        <v>85951.561921284607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omk.'!E12*(1+Prisudvikling2019)^3</f>
        <v>18169.446424472884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18169.446424472884</v>
      </c>
      <c r="D20" s="18" t="s">
        <v>3</v>
      </c>
      <c r="E20" s="17">
        <f>C20</f>
        <v>18169.446424472884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-1311.0487241106634</v>
      </c>
      <c r="D22" s="18" t="s">
        <v>3</v>
      </c>
      <c r="E22" s="17">
        <f>C22</f>
        <v>-1311.0487241106634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1198.8960020928628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1198.8960020928628</v>
      </c>
      <c r="D26" s="36" t="s">
        <v>3</v>
      </c>
      <c r="E26" s="17">
        <f>C26</f>
        <v>1198.8960020928628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104008.8556237397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107616.55741990637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17576.367621565383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90040.189798340987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30646.340267039515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61368.827827574198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92015.168094613706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30646.340267039515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58315.633264020864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88961.973531060386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-3053.1945635533339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-3053.1945635533339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-3210.6223338103741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16709</v>
      </c>
      <c r="F10" s="22" t="s">
        <v>3</v>
      </c>
      <c r="G10" s="1"/>
      <c r="H10" s="1"/>
    </row>
    <row r="11" spans="1:8" x14ac:dyDescent="0.25">
      <c r="A11" s="1"/>
      <c r="B11" s="38" t="s">
        <v>136</v>
      </c>
      <c r="C11" s="39"/>
      <c r="D11" s="40"/>
      <c r="E11" s="20">
        <f>SUM(E10:E10)</f>
        <v>16709</v>
      </c>
      <c r="F11" s="21" t="s">
        <v>3</v>
      </c>
      <c r="G11" s="1"/>
      <c r="H11" s="1"/>
    </row>
    <row r="12" spans="1:8" x14ac:dyDescent="0.25">
      <c r="A12" s="1"/>
      <c r="B12" s="38" t="s">
        <v>137</v>
      </c>
      <c r="C12" s="39"/>
      <c r="D12" s="40"/>
      <c r="E12" s="20">
        <f>E11*(1+Prisudvikling2019)^2</f>
        <v>17278.536457489998</v>
      </c>
      <c r="F12" s="21" t="s">
        <v>3</v>
      </c>
      <c r="G12" s="1"/>
      <c r="H12" s="1"/>
    </row>
    <row r="13" spans="1:8" x14ac:dyDescent="0.25">
      <c r="A13" s="1"/>
      <c r="B13" s="24"/>
      <c r="C13" s="23"/>
      <c r="D13" s="23"/>
      <c r="E13" s="23"/>
      <c r="F13" s="23"/>
      <c r="G13" s="1"/>
      <c r="H13" s="1"/>
    </row>
    <row r="14" spans="1:8" x14ac:dyDescent="0.25">
      <c r="A14" s="1"/>
      <c r="B14" s="23"/>
      <c r="C14" s="23"/>
      <c r="D14" s="23"/>
      <c r="E14" s="23"/>
      <c r="F14" s="23"/>
      <c r="G14" s="1"/>
      <c r="H14" s="1"/>
    </row>
    <row r="15" spans="1:8" x14ac:dyDescent="0.25">
      <c r="A15" s="1"/>
      <c r="B15" s="1"/>
      <c r="C15" s="1"/>
      <c r="D15" s="1"/>
      <c r="E15" s="23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-4739.7252666666664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-1184.9313166666666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-1184.9313166666666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-1289.2602262864229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4334.2688709603972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1083.5672177400993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1083.5672177400993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1178.9713856749561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2018-08-27T13:07:21Z</dcterms:modified>
</cp:coreProperties>
</file>