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0" i="11" l="1"/>
  <c r="E11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<sst xmlns="http://schemas.openxmlformats.org/spreadsheetml/2006/main" count="358" uniqueCount="158">
  <si>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</si>
  <si>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</si>
  <si>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</si>
  <si>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</si>
  <si>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</si>
  <si>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</si>
  <si>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</si>
  <si>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</si>
  <si>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</si>
  <si>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</si>
  <si>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</si>
  <si>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</si>
  <si>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</si>
  <si>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</si>
  <si>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</si>
  <si>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</si>
  <si>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</si>
  <si>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</si>
  <si>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</si>
  <si>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</si>
  <si>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</si>
  <si>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</si>
  <si>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</si>
  <si>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</si>
  <si>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</si>
  <si>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</si>
  <si>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</si>
  <si>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</si>
  <si>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</si>
  <si>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</si>
  <si>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</si>
  <si>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</si>
  <si>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</si>
  <si>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</si>
  <si>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</si>
  <si>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</si>
  <si>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</si>
  <si>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</si>
  <si>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</si>
  <si>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</si>
  <si>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</si>
  <si>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</si>
  <si>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</si>
  <si>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</si>
  <si>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</si>
  <si>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</si>
  <si>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</si>
  <si>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</si>
  <si>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</si>
  <si>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</si>
  <si>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</si>
  <si>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</si>
  <si>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</si>
  <si>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</si>
  <si>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</si>
  <si>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</si>
  <si>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</si>
  <si>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</si>
  <si>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</si>
  <si>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</si>
  <si>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</si>
  <si>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</si>
  <si>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</si>
  <si>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</si>
  <si>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</si>
  <si>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</si>
  <si>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</si>
  <si>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</si>
  <si>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</si>
  <si>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</si>
  <si>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</si>
  <si>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</si>
  <si>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</si>
  <si>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</si>
  <si>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</si>
  <si>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</si>
  <si>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</si>
  <si>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</si>
  <si>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</si>
  <si>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</si>
  <si>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</si>
  <si>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</si>
  <si>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</si>
  <si>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</si>
  <si>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</si>
  <si>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</si>
  <si>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</si>
  <si>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</si>
  <si>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</si>
  <si>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</si>
  <si>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</si>
  <si>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</si>
  <si>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</si>
  <si>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</si>
  <si>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</si>
  <si>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</si>
  <si>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</si>
  <si>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</si>
  <si>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</si>
  <si>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</si>
  <si>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</si>
  <si>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</si>
  <si>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</si>
  <si>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</si>
  <si>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</si>
  <si>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</si>
  <si>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</si>
  <si>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</si>
  <si>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</si>
  <si>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</si>
  <si>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</si>
  <si>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</si>
  <si>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</si>
  <si>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</si>
  <si>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</si>
  <si>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</si>
  <si>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</si>
  <si>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</si>
  <si>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</si>
  <si>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</si>
  <si>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</si>
  <si>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</si>
  <si>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</si>
  <si>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</si>
  <si>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</si>
  <si>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</si>
  <si>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</si>
  <si>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</si>
  <si>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</si>
  <si>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</si>
  <si>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</si>
  <si>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</si>
  <si>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</si>
  <si>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</si>
  <si>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</si>
  <si>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</si>
  <si>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</si>
  <si>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</si>
  <si>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</si>
  <si>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</si>
  <si>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</si>
  <si>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</si>
  <si>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</si>
  <si>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</si>
  <si>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</si>
  <si>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</si>
  <si>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</si>
  <si>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</si>
  <si>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for ledingsført vand</t>
  </si>
  <si>
    <t>Afgift til Forsyningsekretariatet</t>
  </si>
  <si>
    <t>Køb af ydelser og produkter fra andre vandselskaber reguleret af vandsektorloven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</si>
  <si>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</si>
  <si>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</si>
  <si>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</si>
  <si>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</si>
  <si>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Afregningsmålere, elektroniske ≤ Ø 110mm (Qn 10)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</si>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</sst>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-1747288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-1414044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-333244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-166622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5406452.9587099329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7263581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-1857128.0412900671</v>
      </c>
      <c r="F12" s="25" t="s">
        <v>3</v>
      </c>
      <c r="G12" s="17">
        <f>E12</f>
        <v>-1857128.0412900671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-1857128.0412900671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-464282.01032251678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-464282.01032251678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-496472.09760538168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3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155</v>
      </c>
      <c r="C10" s="62">
        <v>10</v>
      </c>
      <c r="D10" s="11">
        <v>1201729</v>
      </c>
      <c r="E10" s="11">
        <f>D10/C10</f>
        <v>120172.9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120172.9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120172.9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120172.9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122203.82200999999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4351650.1775439577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122203.82200999999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57331.201846777258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-77030.148423812512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4454155.0529769231</v>
      </c>
      <c r="D15" s="18" t="s">
        <v>3</v>
      </c>
      <c r="E15" s="17">
        <f>C15</f>
        <v>4454155.0529769231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2322963.7097903397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2322963.7097903397</v>
      </c>
      <c r="D23" s="18" t="s">
        <v>3</v>
      </c>
      <c r="E23" s="17">
        <f>C23</f>
        <v>2322963.7097903397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11674.523207989438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11674.523207989438</v>
      </c>
      <c r="D28" s="18" t="s">
        <v>3</v>
      </c>
      <c r="E28" s="17">
        <f>C28</f>
        <v>11674.523207989438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-166622</v>
      </c>
      <c r="D30" s="18" t="s">
        <v>3</v>
      </c>
      <c r="E30" s="17">
        <f>C30</f>
        <v>-166622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6622171.2859752523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4454155.0529769231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122156.4924697355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57080.826441179815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-76691.009950107764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4434544.8694679951</v>
      </c>
      <c r="D14" s="18" t="s">
        <v>3</v>
      </c>
      <c r="E14" s="17">
        <f>C14</f>
        <v>4434544.8694679951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2362221.7964857961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2362221.7964857961</v>
      </c>
      <c r="D22" s="18" t="s">
        <v>3</v>
      </c>
      <c r="E22" s="17">
        <f>C22</f>
        <v>2362221.7964857961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-166622</v>
      </c>
      <c r="D24" s="18" t="s">
        <v>3</v>
      </c>
      <c r="E24" s="17">
        <f>C24</f>
        <v>-166622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6630144.6659537908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4434544.8694679951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128020.94496981909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77107.36226399905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-78874.444003930825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4560798.7326978818</v>
      </c>
      <c r="D13" s="18" t="s">
        <v>3</v>
      </c>
      <c r="E13" s="17">
        <f>C13</f>
        <v>4560798.7326978818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2402143.344846406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2402143.344846406</v>
      </c>
      <c r="D21" s="18" t="s">
        <v>3</v>
      </c>
      <c r="E21" s="17">
        <f>C21</f>
        <v>2402143.344846406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-83155.516601714888</v>
      </c>
      <c r="D23" s="18" t="s">
        <v>3</v>
      </c>
      <c r="E23" s="17">
        <f>C23</f>
        <v>-83155.516601714888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-0.14837031454017097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-496472.09760538168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-496472.24597569625</v>
      </c>
      <c r="D27" s="36" t="s">
        <v>3</v>
      </c>
      <c r="E27" s="17">
        <f>C27</f>
        <v>-496472.24597569625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6383314.3149668761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4560798.7326978818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77077.498582594199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-78843.8959317681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4559032.3353487076</v>
      </c>
      <c r="D12" s="18" t="s">
        <v>3</v>
      </c>
      <c r="E12" s="17">
        <f>C12</f>
        <v>4559032.3353487076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2442739.5673743095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2442739.5673743095</v>
      </c>
      <c r="D20" s="18" t="s">
        <v>3</v>
      </c>
      <c r="E20" s="17">
        <f>C20</f>
        <v>2442739.5673743095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-84560.844832283867</v>
      </c>
      <c r="D22" s="18" t="s">
        <v>3</v>
      </c>
      <c r="E22" s="17">
        <f>C22</f>
        <v>-84560.844832283867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-0.15087777285589984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-504862.47605491261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-504862.62693268544</v>
      </c>
      <c r="D26" s="36" t="s">
        <v>3</v>
      </c>
      <c r="E26" s="17">
        <f>C26</f>
        <v>-504862.62693268544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6412348.4309580484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6699494.7824673932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2347844.6049234355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4351650.1775439577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1802303.7854572751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2644705.4247974283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4447009.2102547036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1802303.7854572751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2766449.0659247618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4568752.8513820367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121743.64112733351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121743.64112733351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128020.94496981909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148</v>
      </c>
      <c r="C10" s="46"/>
      <c r="D10" s="47"/>
      <c r="E10" s="11">
        <v>2226108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4881</v>
      </c>
      <c r="F11" s="22" t="s">
        <v>3</v>
      </c>
      <c r="G11" s="1"/>
      <c r="H11" s="1"/>
    </row>
    <row r="12" spans="1:8" ht="26.25" x14ac:dyDescent="0.25">
      <c r="A12" s="1"/>
      <c r="B12" s="41" t="s">
        <v>150</v>
      </c>
      <c r="C12" s="46"/>
      <c r="D12" s="47"/>
      <c r="E12" s="11">
        <v>15405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2246394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2322963.7097903397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-305705.78000000003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-76426.445000000007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-76426.445000000007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-83155.516601714888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-0.54545584693551064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-0.13636396173387766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-0.13636396173387766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-0.14837031454017097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2018-08-28T08:01:05Z</dcterms:modified>
</cp:coreProperties>
</file>