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4" i="19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<sst xmlns="http://schemas.openxmlformats.org/spreadsheetml/2006/main" count="360" uniqueCount="159">
  <si>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</si>
  <si>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</si>
  <si>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</si>
  <si>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</si>
  <si>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</si>
  <si>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</si>
  <si>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</si>
  <si>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</si>
  <si>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</si>
  <si>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</si>
  <si>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</si>
  <si>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</si>
  <si>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</si>
  <si>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</si>
  <si>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</si>
  <si>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</si>
  <si>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</si>
  <si>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</si>
  <si>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</si>
  <si>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</si>
  <si>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</si>
  <si>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</si>
  <si>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</si>
  <si>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</si>
  <si>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</si>
  <si>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</si>
  <si>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</si>
  <si>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</si>
  <si>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</si>
  <si>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</si>
  <si>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</si>
  <si>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</si>
  <si>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</si>
  <si>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</si>
  <si>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</si>
  <si>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</si>
  <si>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</si>
  <si>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</si>
  <si>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</si>
  <si>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</si>
  <si>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</si>
  <si>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</si>
  <si>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</si>
  <si>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</si>
  <si>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</si>
  <si>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</si>
  <si>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</si>
  <si>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</si>
  <si>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</si>
  <si>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</si>
  <si>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</si>
  <si>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</si>
  <si>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</si>
  <si>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</si>
  <si>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</si>
  <si>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</si>
  <si>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</si>
  <si>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</si>
  <si>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</si>
  <si>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</si>
  <si>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</si>
  <si>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</si>
  <si>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</si>
  <si>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</si>
  <si>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</si>
  <si>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</si>
  <si>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</si>
  <si>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</si>
  <si>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</si>
  <si>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</si>
  <si>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</si>
  <si>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</si>
  <si>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</si>
  <si>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</si>
  <si>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</si>
  <si>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</si>
  <si>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</si>
  <si>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</si>
  <si>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</si>
  <si>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</si>
  <si>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</si>
  <si>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</si>
  <si>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</si>
  <si>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</si>
  <si>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</si>
  <si>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</si>
  <si>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</si>
  <si>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</si>
  <si>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</si>
  <si>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</si>
  <si>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</si>
  <si>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</si>
  <si>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</si>
  <si>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</si>
  <si>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</si>
  <si>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</si>
  <si>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</si>
  <si>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</si>
  <si>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</si>
  <si>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</si>
  <si>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</si>
  <si>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</si>
  <si>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</si>
  <si>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</si>
  <si>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</si>
  <si>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</si>
  <si>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</si>
  <si>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</si>
  <si>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</si>
  <si>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</si>
  <si>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</si>
  <si>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</si>
  <si>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</si>
  <si>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</si>
  <si>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</si>
  <si>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</si>
  <si>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</si>
  <si>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</si>
  <si>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</si>
  <si>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</si>
  <si>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</si>
  <si>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</si>
  <si>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</si>
  <si>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</si>
  <si>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</si>
  <si>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</si>
  <si>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</si>
  <si>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</si>
  <si>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</si>
  <si>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</si>
  <si>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</si>
  <si>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</si>
  <si>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</si>
  <si>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</si>
  <si>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</si>
  <si>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</si>
  <si>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</si>
  <si>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</si>
  <si>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</si>
  <si>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</si>
  <si>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</si>
  <si>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</si>
  <si>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</si>
  <si>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</si>
  <si>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</si>
  <si>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</si>
  <si>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</si>
  <si>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</si>
  <si>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</si>
  <si>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</si>
  <si>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</si>
  <si>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</si>
  <si>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Afgift for ledingsført vand</t>
  </si>
  <si>
    <t>Afgift til Forsyningsekretariatet</t>
  </si>
  <si>
    <t>Skatter og afgifter</t>
  </si>
  <si>
    <t>Erstatninger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</si>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</sst>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-3411459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-2741535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-669924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-334962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6774466.0146669513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5457623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1316843.0146669513</v>
      </c>
      <c r="F12" s="25" t="s">
        <v>3</v>
      </c>
      <c r="G12" s="17">
        <f>E12</f>
        <v>1316843.0146669513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151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4795436.0605085809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60902.037968458972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-82557.747674109676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4773780.3508029301</v>
      </c>
      <c r="D15" s="18" t="s">
        <v>3</v>
      </c>
      <c r="E15" s="17">
        <f>C15</f>
        <v>4773780.3508029301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2073478.1473505194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2073478.1473505194</v>
      </c>
      <c r="D23" s="18" t="s">
        <v>3</v>
      </c>
      <c r="E23" s="17">
        <f>C23</f>
        <v>2073478.1473505194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10697.781952485075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10697.781952485075</v>
      </c>
      <c r="D28" s="18" t="s">
        <v>3</v>
      </c>
      <c r="E28" s="17">
        <f>C28</f>
        <v>10697.781952485075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-334962</v>
      </c>
      <c r="D30" s="18" t="s">
        <v>3</v>
      </c>
      <c r="E30" s="17">
        <f>C30</f>
        <v>-334962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6522994.2801059354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4773780.3508029301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60627.010455197211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-82184.925141388172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4752222.4361167392</v>
      </c>
      <c r="D14" s="18" t="s">
        <v>3</v>
      </c>
      <c r="E14" s="17">
        <f>C14</f>
        <v>4752222.4361167392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2108519.9280407429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2108519.9280407429</v>
      </c>
      <c r="D22" s="18" t="s">
        <v>3</v>
      </c>
      <c r="E22" s="17">
        <f>C22</f>
        <v>2108519.9280407429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-334962</v>
      </c>
      <c r="D24" s="18" t="s">
        <v>3</v>
      </c>
      <c r="E24" s="17">
        <f>C24</f>
        <v>-334962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6525780.3641574821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4752222.4361167392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-76931.789352540334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79012.411930314964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-80823.151997806752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4673479.9066967079</v>
      </c>
      <c r="D13" s="18" t="s">
        <v>3</v>
      </c>
      <c r="E13" s="17">
        <f>C13</f>
        <v>4673479.9066967079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2144153.9148246311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2144153.9148246311</v>
      </c>
      <c r="D21" s="18" t="s">
        <v>3</v>
      </c>
      <c r="E21" s="17">
        <f>C21</f>
        <v>2144153.9148246311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-112253.77555991116</v>
      </c>
      <c r="D23" s="18" t="s">
        <v>3</v>
      </c>
      <c r="E23" s="17">
        <f>C23</f>
        <v>-112253.77555991116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-26180.693090015171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-26180.693090015171</v>
      </c>
      <c r="D27" s="36" t="s">
        <v>3</v>
      </c>
      <c r="E27" s="17">
        <f>C27</f>
        <v>-26180.693090015171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6679199.3528714124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4673479.9066967079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78981.810423174364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-80791.849191037996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4671669.8679288439</v>
      </c>
      <c r="D12" s="18" t="s">
        <v>3</v>
      </c>
      <c r="E12" s="17">
        <f>C12</f>
        <v>4671669.8679288439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2180390.1159851672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2180390.1159851672</v>
      </c>
      <c r="D20" s="18" t="s">
        <v>3</v>
      </c>
      <c r="E20" s="17">
        <f>C20</f>
        <v>2180390.1159851672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-114150.86436687365</v>
      </c>
      <c r="D22" s="18" t="s">
        <v>3</v>
      </c>
      <c r="E22" s="17">
        <f>C22</f>
        <v>-114150.86436687365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-26623.146803236425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-26623.146803236425</v>
      </c>
      <c r="D26" s="36" t="s">
        <v>3</v>
      </c>
      <c r="E26" s="17">
        <f>C26</f>
        <v>-26623.146803236425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6711285.9727439005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7041316.7728162911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2245880.7123077107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4795436.0605085809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2196124.0700248522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2704363.6641474077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4900487.7341722604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2102300.8582048523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2725027.3148000743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4827328.1730049271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-93823.211819999851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20663.650652666576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-73159.561167333275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-76931.789352540334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152</v>
      </c>
      <c r="C10" s="46"/>
      <c r="D10" s="47"/>
      <c r="E10" s="11">
        <v>1894623</v>
      </c>
      <c r="F10" s="22" t="s">
        <v>3</v>
      </c>
      <c r="G10" s="1"/>
      <c r="H10" s="1"/>
    </row>
    <row r="11" spans="1:8" x14ac:dyDescent="0.25">
      <c r="A11" s="1"/>
      <c r="B11" s="45" t="s">
        <v>153</v>
      </c>
      <c r="C11" s="46"/>
      <c r="D11" s="47"/>
      <c r="E11" s="11">
        <v>5395</v>
      </c>
      <c r="F11" s="22" t="s">
        <v>3</v>
      </c>
      <c r="G11" s="1"/>
      <c r="H11" s="1"/>
    </row>
    <row r="12" spans="1:8" x14ac:dyDescent="0.25">
      <c r="A12" s="1"/>
      <c r="B12" s="45" t="s">
        <v>154</v>
      </c>
      <c r="C12" s="46"/>
      <c r="D12" s="47"/>
      <c r="E12" s="11">
        <v>14272</v>
      </c>
      <c r="F12" s="22" t="s">
        <v>3</v>
      </c>
      <c r="G12" s="1"/>
      <c r="H12" s="1"/>
    </row>
    <row r="13" spans="1:8" x14ac:dyDescent="0.25">
      <c r="A13" s="1"/>
      <c r="B13" s="45" t="s">
        <v>155</v>
      </c>
      <c r="C13" s="46"/>
      <c r="D13" s="47"/>
      <c r="E13" s="11">
        <v>90842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2005132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2073478.1473505194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-412680.11333333334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-103170.02833333334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-103170.02833333334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-112253.77555991116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-96248.445432165638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-24062.111358041409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-24062.111358041409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-26180.693090015171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2018-08-28T08:06:22Z</dcterms:modified>
</cp:coreProperties>
</file>