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<sst xmlns="http://schemas.openxmlformats.org/spreadsheetml/2006/main" count="323" uniqueCount="143">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</sst>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91193905.050012842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79214561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11979344.050012842</v>
      </c>
      <c r="F12" s="25" t="s">
        <v>2</v>
      </c>
      <c r="G12" s="17">
        <f>E12</f>
        <v>11979344.050012842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59" t="s">
        <v>133</v>
      </c>
      <c r="C10" s="60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140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142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1.4688788649198019E-2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84872590.586627632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1485270.3352659836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-1268492.3672785321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-495411.78088502079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-1123912.4011248664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83470044.37260519</v>
      </c>
      <c r="D18" s="18" t="s">
        <v>2</v>
      </c>
      <c r="E18" s="17">
        <f>C18</f>
        <v>83470044.37260519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omk.'!E16</f>
        <v>5743126.5627512177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5743126.5627512177</v>
      </c>
      <c r="D26" s="18" t="s">
        <v>2</v>
      </c>
      <c r="E26" s="17">
        <f>C26</f>
        <v>5743126.5627512177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6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6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2" t="s">
        <v>52</v>
      </c>
      <c r="C30" s="7">
        <v>22563.295042513262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3" t="s">
        <v>53</v>
      </c>
      <c r="C31" s="17">
        <f>SUM(C28:C30)</f>
        <v>22563.295042513262</v>
      </c>
      <c r="D31" s="18" t="s">
        <v>2</v>
      </c>
      <c r="E31" s="17">
        <f>C31</f>
        <v>22563.295042513262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3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89235734.230398923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83470044.37260519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1410643.7498970276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-1246794.4882299278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-493708.55518233805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-551824.32514127321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82588360.753948689</v>
      </c>
      <c r="D14" s="18" t="s">
        <v>2</v>
      </c>
      <c r="E14" s="17">
        <f>C14</f>
        <v>82588360.753948689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omk.'!E16*(1+Prisudvikling2019)</f>
        <v>5840185.4016617127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5840185.4016617127</v>
      </c>
      <c r="D22" s="18" t="s">
        <v>2</v>
      </c>
      <c r="E22" s="17">
        <f>C22</f>
        <v>5840185.4016617127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88428546.155610397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82588360.753948689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1395743.2967417326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-1233624.7542928469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-492011.18516962114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-556268.14987690607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81702199.961351052</v>
      </c>
      <c r="D14" s="18" t="s">
        <v>2</v>
      </c>
      <c r="E14" s="17">
        <f>C14</f>
        <v>81702199.961351052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omk.'!E16*(1+Prisudvikling2019)^2</f>
        <v>5938884.5349497953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5938884.5349497953</v>
      </c>
      <c r="D22" s="18" t="s">
        <v>2</v>
      </c>
      <c r="E22" s="17">
        <f>C22</f>
        <v>5938884.5349497953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87641084.496300846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81702199.961351052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1380767.1793468327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-1220388.144677975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-490319.65071500785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-560747.76059982018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80811511.58470507</v>
      </c>
      <c r="D13" s="18" t="s">
        <v>2</v>
      </c>
      <c r="E13" s="17">
        <f>C13</f>
        <v>80811511.58470507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omk.'!E16*(1+Prisudvikling2019)^3</f>
        <v>6039251.6835904457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6039251.6835904457</v>
      </c>
      <c r="D21" s="18" t="s">
        <v>2</v>
      </c>
      <c r="E21" s="17">
        <f>C21</f>
        <v>6039251.6835904457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86850763.268295512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91618063.01544638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6745472.4288187502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84872590.586627632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695996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46844</v>
      </c>
      <c r="F11" s="22" t="s">
        <v>2</v>
      </c>
      <c r="G11" s="1"/>
      <c r="H11" s="1"/>
    </row>
    <row r="12" spans="1:8" ht="27" customHeight="1" x14ac:dyDescent="0.25">
      <c r="A12" s="1"/>
      <c r="B12" s="96" t="s">
        <v>136</v>
      </c>
      <c r="C12" s="97"/>
      <c r="D12" s="98"/>
      <c r="E12" s="11">
        <v>1362665.3</v>
      </c>
      <c r="F12" s="22" t="s">
        <v>2</v>
      </c>
      <c r="G12" s="1"/>
      <c r="H12" s="1"/>
    </row>
    <row r="13" spans="1:8" x14ac:dyDescent="0.25">
      <c r="A13" s="1"/>
      <c r="B13" s="93" t="s">
        <v>137</v>
      </c>
      <c r="C13" s="94"/>
      <c r="D13" s="95"/>
      <c r="E13" s="11">
        <v>258041.65</v>
      </c>
      <c r="F13" s="22" t="s">
        <v>2</v>
      </c>
      <c r="G13" s="1"/>
      <c r="H13" s="1"/>
    </row>
    <row r="14" spans="1:8" x14ac:dyDescent="0.25">
      <c r="A14" s="1"/>
      <c r="B14" s="93" t="s">
        <v>138</v>
      </c>
      <c r="C14" s="94"/>
      <c r="D14" s="95"/>
      <c r="E14" s="11">
        <v>3190274.23</v>
      </c>
      <c r="F14" s="22" t="s">
        <v>2</v>
      </c>
      <c r="G14" s="1"/>
      <c r="H14" s="1"/>
    </row>
    <row r="15" spans="1:8" x14ac:dyDescent="0.25">
      <c r="A15" s="1"/>
      <c r="B15" s="89" t="s">
        <v>128</v>
      </c>
      <c r="C15" s="90"/>
      <c r="D15" s="91"/>
      <c r="E15" s="20">
        <f>SUM(E10:E14)</f>
        <v>5553821.1799999997</v>
      </c>
      <c r="F15" s="21" t="s">
        <v>2</v>
      </c>
      <c r="G15" s="1"/>
      <c r="H15" s="1"/>
    </row>
    <row r="16" spans="1:8" x14ac:dyDescent="0.25">
      <c r="A16" s="1"/>
      <c r="B16" s="89" t="s">
        <v>129</v>
      </c>
      <c r="C16" s="90"/>
      <c r="D16" s="91"/>
      <c r="E16" s="20">
        <f>E15*(1+Prisudvikling2019)^2</f>
        <v>5743126.5627512177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496827.7399438608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24841386.997193038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1124485.6076633728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63530260.319964558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-6884085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-6884085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2018-08-28T07:57:14Z</dcterms:modified>
</cp:coreProperties>
</file>