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<sst xmlns="http://schemas.openxmlformats.org/spreadsheetml/2006/main" count="312" uniqueCount="160">
  <si>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</si>
  <si>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</si>
  <si>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</si>
  <si>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</si>
  <si>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</si>
  <si>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</si>
  <si>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</si>
  <si>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</si>
  <si>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</si>
  <si>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</si>
  <si>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</si>
  <si>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</si>
  <si>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</si>
  <si>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</si>
  <si>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</si>
  <si>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</si>
  <si>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</si>
  <si>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</si>
  <si>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</si>
  <si>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</si>
  <si>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</si>
  <si>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</si>
  <si>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</si>
  <si>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</si>
  <si>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</si>
  <si>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</si>
  <si>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</si>
  <si>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</si>
  <si>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</si>
  <si>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</si>
  <si>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</si>
  <si>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</si>
  <si>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</si>
  <si>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</si>
  <si>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</si>
  <si>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</si>
  <si>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</si>
  <si>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</si>
  <si>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</si>
  <si>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</si>
  <si>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</si>
  <si>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</si>
  <si>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</si>
  <si>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</si>
  <si>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</si>
  <si>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</si>
  <si>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</si>
  <si>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</si>
  <si>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</si>
  <si>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</si>
  <si>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</si>
  <si>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</si>
  <si>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</si>
  <si>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</si>
  <si>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</si>
  <si>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</si>
  <si>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</si>
  <si>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</si>
  <si>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</si>
  <si>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</si>
  <si>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</si>
  <si>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</si>
  <si>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</si>
  <si>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</si>
  <si>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</si>
  <si>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</si>
  <si>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</si>
  <si>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</si>
  <si>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</si>
  <si>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</si>
  <si>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</si>
  <si>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</si>
  <si>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</si>
  <si>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</si>
  <si>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</si>
  <si>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</si>
  <si>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</si>
  <si>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</si>
  <si>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</si>
  <si>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</si>
  <si>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</si>
  <si>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</si>
  <si>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</si>
  <si>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</si>
  <si>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</si>
  <si>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</si>
  <si>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</si>
  <si>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</si>
  <si>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</si>
  <si>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</si>
  <si>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</si>
  <si>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</si>
  <si>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</si>
  <si>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</si>
  <si>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</si>
  <si>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</si>
  <si>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</si>
  <si>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</si>
  <si>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</si>
  <si>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</si>
  <si>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</si>
  <si>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</si>
  <si>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</si>
  <si>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</si>
  <si>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</si>
  <si>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</si>
  <si>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</si>
  <si>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</si>
  <si>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</si>
  <si>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</si>
  <si>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</si>
  <si>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</si>
  <si>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</si>
  <si>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</si>
  <si>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</si>
  <si>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</si>
  <si>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</si>
  <si>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</si>
  <si>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</si>
  <si>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</si>
  <si>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</si>
  <si>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</si>
  <si>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</si>
  <si>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</si>
  <si>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</si>
  <si>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</si>
  <si>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</si>
  <si>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</si>
  <si>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</si>
  <si>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</si>
  <si>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</si>
  <si>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</si>
  <si>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</si>
  <si>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</si>
  <si>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</si>
  <si>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</si>
  <si>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</si>
  <si>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</si>
  <si>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</si>
  <si>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</si>
  <si>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</si>
  <si>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</si>
  <si>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</si>
  <si>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</si>
  <si>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</si>
  <si>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</si>
  <si>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</si>
  <si>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</si>
  <si>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</si>
  <si>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</si>
  <si>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for ledingsført vand</t>
  </si>
  <si>
    <t>Akkumuleret restskat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</si>
  <si>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</si>
  <si>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</si>
  <si>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</si>
  <si>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</si>
  <si>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Ingen bortfald eller nedsættelse</t>
  </si>
  <si>
    <t>Ingen anlægsprojekter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</si>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</sst>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193075.86359515999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9653793.1797579993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61749.515651628986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6785661.0606185691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-8498694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-7051714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-1446980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-723490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35472422.527072959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31121917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4350505.5270729586</v>
      </c>
      <c r="F12" s="25" t="s">
        <v>3</v>
      </c>
      <c r="G12" s="17">
        <f>E12</f>
        <v>4350505.5270729586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1294062.1200000001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2016180.4002811275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3310242.5202811277</v>
      </c>
      <c r="F19" s="25" t="s">
        <v>3</v>
      </c>
      <c r="G19" s="17">
        <f>E19</f>
        <v>3310242.5202811277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3368171.7643860476</v>
      </c>
      <c r="F20" s="25" t="s">
        <v>3</v>
      </c>
      <c r="G20" s="17">
        <f>E20</f>
        <v>3368171.7643860476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3368171.7643860476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1684085.8821930238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4350505.5270729586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1684085.8821930238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1741488.9767799608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157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158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156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159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16157838.171710739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0.37992860900796949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273402.93324538821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277687.98109455203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-129197.01768401546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-192412.07650310788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-61905.4511081788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16325414.920683987</v>
      </c>
      <c r="D20" s="18" t="s">
        <v>3</v>
      </c>
      <c r="E20" s="17">
        <f>C20</f>
        <v>16325414.920683987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12318857.546954317</v>
      </c>
      <c r="D22" s="18" t="s">
        <v>3</v>
      </c>
      <c r="E22" s="17">
        <f>C22</f>
        <v>12318857.546954317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65785.764181361403</v>
      </c>
      <c r="D24" s="18" t="s">
        <v>3</v>
      </c>
      <c r="E24" s="17">
        <f>C24</f>
        <v>65785.764181361403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-723490</v>
      </c>
      <c r="D26" s="18" t="s">
        <v>3</v>
      </c>
      <c r="E26" s="17">
        <f>C26</f>
        <v>-723490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1741488.9767799608</v>
      </c>
      <c r="D28" s="18" t="s">
        <v>3</v>
      </c>
      <c r="E28" s="17">
        <f>C28</f>
        <v>1741488.9767799608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29728057.208599627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16325414.920683987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275899.51215955935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-128364.9152224297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-191750.56378409022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-62403.973848789421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16218794.979988236</v>
      </c>
      <c r="D14" s="18" t="s">
        <v>3</v>
      </c>
      <c r="E14" s="17">
        <f>C14</f>
        <v>16218794.979988236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12527046.239497844</v>
      </c>
      <c r="D16" s="18" t="s">
        <v>3</v>
      </c>
      <c r="E16" s="17">
        <f>C16</f>
        <v>12527046.239497844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-723490</v>
      </c>
      <c r="D18" s="18" t="s">
        <v>3</v>
      </c>
      <c r="E18" s="17">
        <f>C18</f>
        <v>-723490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1770920.1404875419</v>
      </c>
      <c r="D20" s="18" t="s">
        <v>3</v>
      </c>
      <c r="E20" s="17">
        <f>C20</f>
        <v>1770920.1404875419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29793271.359973621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16218794.979988236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274097.63516180118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-127526.57453002312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-191091.32534580049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-62906.511178074506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16111368.204096138</v>
      </c>
      <c r="D13" s="18" t="s">
        <v>3</v>
      </c>
      <c r="E13" s="17">
        <f>C13</f>
        <v>16111368.204096138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12738753.320945356</v>
      </c>
      <c r="D15" s="18" t="s">
        <v>3</v>
      </c>
      <c r="E15" s="17">
        <f>C15</f>
        <v>12738753.320945356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28850121.525041495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16111368.204096138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272282.12264922471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-126681.88978252941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-190434.35336926157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-63413.095425396205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16003120.988168176</v>
      </c>
      <c r="D13" s="18" t="s">
        <v>3</v>
      </c>
      <c r="E13" s="17">
        <f>C13</f>
        <v>16003120.988168176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12954038.25206933</v>
      </c>
      <c r="D15" s="18" t="s">
        <v>3</v>
      </c>
      <c r="E15" s="17">
        <f>C15</f>
        <v>12954038.25206933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28957159.240237504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28192906.665410738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12035068.4937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16157838.171710739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9727273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6762099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9727273.3736145236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7030958.2125532385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0.37361452355980873</v>
      </c>
      <c r="E22" s="22" t="s">
        <v>3</v>
      </c>
      <c r="F22" s="11">
        <f>D22*(1+Prisudvikling2019)</f>
        <v>0.37992860900796949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268859.2125532385</v>
      </c>
      <c r="E23" s="22" t="s">
        <v>3</v>
      </c>
      <c r="F23" s="11">
        <f>D23*(1+Prisudvikling2019)</f>
        <v>273402.93324538821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150</v>
      </c>
      <c r="C10" s="48"/>
      <c r="D10" s="49"/>
      <c r="E10" s="11">
        <v>10762857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317115</v>
      </c>
      <c r="F11" s="22" t="s">
        <v>3</v>
      </c>
      <c r="G11" s="1"/>
      <c r="H11" s="1"/>
    </row>
    <row r="12" spans="1:8" x14ac:dyDescent="0.25">
      <c r="A12" s="1"/>
      <c r="B12" s="44" t="s">
        <v>152</v>
      </c>
      <c r="C12" s="48"/>
      <c r="D12" s="49"/>
      <c r="E12" s="11">
        <v>45363</v>
      </c>
      <c r="F12" s="22" t="s">
        <v>3</v>
      </c>
      <c r="G12" s="1"/>
      <c r="H12" s="1"/>
    </row>
    <row r="13" spans="1:8" ht="26.25" x14ac:dyDescent="0.25">
      <c r="A13" s="1"/>
      <c r="B13" s="44" t="s">
        <v>153</v>
      </c>
      <c r="C13" s="48"/>
      <c r="D13" s="49"/>
      <c r="E13" s="11">
        <v>603810.41</v>
      </c>
      <c r="F13" s="22" t="s">
        <v>3</v>
      </c>
      <c r="G13" s="1"/>
      <c r="H13" s="1"/>
    </row>
    <row r="14" spans="1:8" x14ac:dyDescent="0.25">
      <c r="A14" s="1"/>
      <c r="B14" s="44" t="s">
        <v>154</v>
      </c>
      <c r="C14" s="48"/>
      <c r="D14" s="49"/>
      <c r="E14" s="11">
        <v>59657</v>
      </c>
      <c r="F14" s="22" t="s">
        <v>3</v>
      </c>
      <c r="G14" s="1"/>
      <c r="H14" s="1"/>
    </row>
    <row r="15" spans="1:8" x14ac:dyDescent="0.25">
      <c r="A15" s="1"/>
      <c r="B15" s="44" t="s">
        <v>155</v>
      </c>
      <c r="C15" s="48"/>
      <c r="D15" s="49"/>
      <c r="E15" s="11">
        <v>124000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11912802.41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12318857.546954317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7.7322139606293078E-3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2018-10-02T07:49:48Z</dcterms:modified>
</cp:coreProperties>
</file>