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<sst xmlns="http://schemas.openxmlformats.org/spreadsheetml/2006/main" count="306" uniqueCount="157">
  <si>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</si>
  <si>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</si>
  <si>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</si>
  <si>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</si>
  <si>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</si>
  <si>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</si>
  <si>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</si>
  <si>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</si>
  <si>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</si>
  <si>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</si>
  <si>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</si>
  <si>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</si>
  <si>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</si>
  <si>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</si>
  <si>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</si>
  <si>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</si>
  <si>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</si>
  <si>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</si>
  <si>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</si>
  <si>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</si>
  <si>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</si>
  <si>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</si>
  <si>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</si>
  <si>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</si>
  <si>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</si>
  <si>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</si>
  <si>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</si>
  <si>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</si>
  <si>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</si>
  <si>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</si>
  <si>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</si>
  <si>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</si>
  <si>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</si>
  <si>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</si>
  <si>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</si>
  <si>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</si>
  <si>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</si>
  <si>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</si>
  <si>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</si>
  <si>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</si>
  <si>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</si>
  <si>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</si>
  <si>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</si>
  <si>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</si>
  <si>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</si>
  <si>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</si>
  <si>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</si>
  <si>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</si>
  <si>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</si>
  <si>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</si>
  <si>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</si>
  <si>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</si>
  <si>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</si>
  <si>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</si>
  <si>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</si>
  <si>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</si>
  <si>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</si>
  <si>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</si>
  <si>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</si>
  <si>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</si>
  <si>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</si>
  <si>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</si>
  <si>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</si>
  <si>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</si>
  <si>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</si>
  <si>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</si>
  <si>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</si>
  <si>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</si>
  <si>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</si>
  <si>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</si>
  <si>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</si>
  <si>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</si>
  <si>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</si>
  <si>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</si>
  <si>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</si>
  <si>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</si>
  <si>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</si>
  <si>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</si>
  <si>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</si>
  <si>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</si>
  <si>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</si>
  <si>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</si>
  <si>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</si>
  <si>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</si>
  <si>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</si>
  <si>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</si>
  <si>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</si>
  <si>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</si>
  <si>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</si>
  <si>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</si>
  <si>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</si>
  <si>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</si>
  <si>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</si>
  <si>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</si>
  <si>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</si>
  <si>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</si>
  <si>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</si>
  <si>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</si>
  <si>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</si>
  <si>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</si>
  <si>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</si>
  <si>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</si>
  <si>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</si>
  <si>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</si>
  <si>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</si>
  <si>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</si>
  <si>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</si>
  <si>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</si>
  <si>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</si>
  <si>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</si>
  <si>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</si>
  <si>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</si>
  <si>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</si>
  <si>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</si>
  <si>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</si>
  <si>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</si>
  <si>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</si>
  <si>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</si>
  <si>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</si>
  <si>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</si>
  <si>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</si>
  <si>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</si>
  <si>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</si>
  <si>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</si>
  <si>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</si>
  <si>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</si>
  <si>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</si>
  <si>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</si>
  <si>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</si>
  <si>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</si>
  <si>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</si>
  <si>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</si>
  <si>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</si>
  <si>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</si>
  <si>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</si>
  <si>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</si>
  <si>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</si>
  <si>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</si>
  <si>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</si>
  <si>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</si>
  <si>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</si>
  <si>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</si>
  <si>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</si>
  <si>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</si>
  <si>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</si>
  <si>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</si>
  <si>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</si>
  <si>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</si>
  <si>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</si>
  <si>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</si>
  <si>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</si>
  <si>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</si>
  <si>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Skatter og afgifter</t>
  </si>
  <si>
    <t>Ingen bortfald eller nedsættelse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</si>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</sst>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130986.89574251998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6549344.7871259991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47441.877239334033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5213393.1032235203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2435748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2435748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19774892.796191636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19030137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744755.79619163647</v>
      </c>
      <c r="F12" s="25" t="s">
        <v>3</v>
      </c>
      <c r="G12" s="17">
        <f>E12</f>
        <v>744755.79619163647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-270591.79999999987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-917885.30108369142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-1188477.1010836912</v>
      </c>
      <c r="F19" s="25" t="s">
        <v>3</v>
      </c>
      <c r="G19" s="17">
        <f>E19</f>
        <v>-1188477.1010836912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-1209275.450352656</v>
      </c>
      <c r="F20" s="25" t="s">
        <v>3</v>
      </c>
      <c r="G20" s="17">
        <f>E20</f>
        <v>-1209275.450352656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-464519.65416101948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-232259.82708050974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-232259.82708050974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-240176.54496504337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11455972.45497787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-246979.41289827015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283307.84032923658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194219.88491270933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-160835.22768622616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-125513.49549543217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-48209.758437446828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11351962.285702439</v>
      </c>
      <c r="D20" s="18" t="s">
        <v>3</v>
      </c>
      <c r="E20" s="17">
        <f>C20</f>
        <v>11351962.285702439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7346419.240212258</v>
      </c>
      <c r="D22" s="18" t="s">
        <v>3</v>
      </c>
      <c r="E22" s="17">
        <f>C22</f>
        <v>7346419.240212258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40806.676334653566</v>
      </c>
      <c r="D24" s="18" t="s">
        <v>3</v>
      </c>
      <c r="E24" s="17">
        <f>C24</f>
        <v>40806.676334653566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-240176.54496504337</v>
      </c>
      <c r="D28" s="18" t="s">
        <v>3</v>
      </c>
      <c r="E28" s="17">
        <f>C28</f>
        <v>-240176.54496504337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18499011.657284308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11351962.285702439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191848.16262837121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-158871.18320241102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-125081.98009791887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-48597.990175850828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11211259.29485463</v>
      </c>
      <c r="D14" s="18" t="s">
        <v>3</v>
      </c>
      <c r="E14" s="17">
        <f>C14</f>
        <v>11211259.29485463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7470573.7253718441</v>
      </c>
      <c r="D16" s="18" t="s">
        <v>3</v>
      </c>
      <c r="E16" s="17">
        <f>C16</f>
        <v>7470573.7253718441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-244235.52857495259</v>
      </c>
      <c r="D20" s="18" t="s">
        <v>3</v>
      </c>
      <c r="E20" s="17">
        <f>C20</f>
        <v>-244235.52857495259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18437597.491651524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11211259.29485463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189470.28208304322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-156902.03900746745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-124651.94825034222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-48989.34833279725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11070186.241347065</v>
      </c>
      <c r="D13" s="18" t="s">
        <v>3</v>
      </c>
      <c r="E13" s="17">
        <f>C13</f>
        <v>11070186.241347065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7596826.421330628</v>
      </c>
      <c r="D15" s="18" t="s">
        <v>3</v>
      </c>
      <c r="E15" s="17">
        <f>C15</f>
        <v>7596826.421330628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18667012.662677694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11070186.241347065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187086.14747876537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-154927.71577024597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-124223.39485225754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-49383.858085240812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10928737.420118084</v>
      </c>
      <c r="D13" s="18" t="s">
        <v>3</v>
      </c>
      <c r="E13" s="17">
        <f>C13</f>
        <v>10928737.420118084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7725212.7878511138</v>
      </c>
      <c r="D15" s="18" t="s">
        <v>3</v>
      </c>
      <c r="E15" s="17">
        <f>C15</f>
        <v>7725212.7878511138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18653950.207969196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19256918.816361357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7800946.3613834865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11455972.45497787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6599195.1069640052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5195290.4772259602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6356320.278664005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5473889.9858592935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-242874.82830000017</v>
      </c>
      <c r="E22" s="22" t="s">
        <v>3</v>
      </c>
      <c r="F22" s="11">
        <f>D22*(1+Prisudvikling2019)</f>
        <v>-246979.41289827015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278599.50863333326</v>
      </c>
      <c r="E23" s="22" t="s">
        <v>3</v>
      </c>
      <c r="F23" s="11">
        <f>D23*(1+Prisudvikling2019)</f>
        <v>283307.84032923658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154</v>
      </c>
      <c r="C10" s="48"/>
      <c r="D10" s="49"/>
      <c r="E10" s="11">
        <v>7057205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38837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8224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7104266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7346419.240212258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1.376245598569952E-2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2018-09-27T11:17:41Z</dcterms:modified>
</cp:coreProperties>
</file>