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<sst xmlns="http://schemas.openxmlformats.org/spreadsheetml/2006/main" count="308" uniqueCount="158">
  <si>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</si>
  <si>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</si>
  <si>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</si>
  <si>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</si>
  <si>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</si>
  <si>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</si>
  <si>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</si>
  <si>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</si>
  <si>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</si>
  <si>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</si>
  <si>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</si>
  <si>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</si>
  <si>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</si>
  <si>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</si>
  <si>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</si>
  <si>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</si>
  <si>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</si>
  <si>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</si>
  <si>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</si>
  <si>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</si>
  <si>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</si>
  <si>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</si>
  <si>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</si>
  <si>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</si>
  <si>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</si>
  <si>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</si>
  <si>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</si>
  <si>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</si>
  <si>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</si>
  <si>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</si>
  <si>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</si>
  <si>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</si>
  <si>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</si>
  <si>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</si>
  <si>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</si>
  <si>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</si>
  <si>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</si>
  <si>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</si>
  <si>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</si>
  <si>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</si>
  <si>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</si>
  <si>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</si>
  <si>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</si>
  <si>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</si>
  <si>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</si>
  <si>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</si>
  <si>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</si>
  <si>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</si>
  <si>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</si>
  <si>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</si>
  <si>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</si>
  <si>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</si>
  <si>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</si>
  <si>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</si>
  <si>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</si>
  <si>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</si>
  <si>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</si>
  <si>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</si>
  <si>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</si>
  <si>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</si>
  <si>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</si>
  <si>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</si>
  <si>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</si>
  <si>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</si>
  <si>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</si>
  <si>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</si>
  <si>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</si>
  <si>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</si>
  <si>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</si>
  <si>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</si>
  <si>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</si>
  <si>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</si>
  <si>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</si>
  <si>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</si>
  <si>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</si>
  <si>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</si>
  <si>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</si>
  <si>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</si>
  <si>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</si>
  <si>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</si>
  <si>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</si>
  <si>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</si>
  <si>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</si>
  <si>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</si>
  <si>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</si>
  <si>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</si>
  <si>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</si>
  <si>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</si>
  <si>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</si>
  <si>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</si>
  <si>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</si>
  <si>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</si>
  <si>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</si>
  <si>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</si>
  <si>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</si>
  <si>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</si>
  <si>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</si>
  <si>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</si>
  <si>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</si>
  <si>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</si>
  <si>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</si>
  <si>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</si>
  <si>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</si>
  <si>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</si>
  <si>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</si>
  <si>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</si>
  <si>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</si>
  <si>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</si>
  <si>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</si>
  <si>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</si>
  <si>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</si>
  <si>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</si>
  <si>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</si>
  <si>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</si>
  <si>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</si>
  <si>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</si>
  <si>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</si>
  <si>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</si>
  <si>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</si>
  <si>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</si>
  <si>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</si>
  <si>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</si>
  <si>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</si>
  <si>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</si>
  <si>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</si>
  <si>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</si>
  <si>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</si>
  <si>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</si>
  <si>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</si>
  <si>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</si>
  <si>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</si>
  <si>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</si>
  <si>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</si>
  <si>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</si>
  <si>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</si>
  <si>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</si>
  <si>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</si>
  <si>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</si>
  <si>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</si>
  <si>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</si>
  <si>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</si>
  <si>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</si>
  <si>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</si>
  <si>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</si>
  <si>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</si>
  <si>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</si>
  <si>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</si>
  <si>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</si>
  <si>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</si>
  <si>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</si>
  <si>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</si>
  <si>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</si>
  <si>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Skatter og afgifter</t>
  </si>
  <si>
    <t>Ingen bortfald eller nedsættelse</t>
  </si>
  <si>
    <t>Afgift for ledningsført vand</t>
  </si>
  <si>
    <t>Tjenestemandspensioner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</si>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</sst>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129399.38342941385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6469969.1714706924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45062.534695635964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4951926.8896303251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-2642867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-2642867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18183757.164463431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15990694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2193063.1644634306</v>
      </c>
      <c r="F12" s="25" t="s">
        <v>3</v>
      </c>
      <c r="G12" s="17">
        <f>E12</f>
        <v>2193063.1644634306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-346313.80666666664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-1060019.522264827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-1406333.3289314937</v>
      </c>
      <c r="F19" s="25" t="s">
        <v>3</v>
      </c>
      <c r="G19" s="17">
        <f>E19</f>
        <v>-1406333.3289314937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-1430944.1621877949</v>
      </c>
      <c r="F20" s="25" t="s">
        <v>3</v>
      </c>
      <c r="G20" s="17">
        <f>E20</f>
        <v>-1430944.1621877949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762119.00227563572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10999076.524863293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188073.58010740919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189062.83677400486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-144122.21160304084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-128954.50834918352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-45075.068759455498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11058061.153033026</v>
      </c>
      <c r="D20" s="18" t="s">
        <v>3</v>
      </c>
      <c r="E20" s="17">
        <f>C20</f>
        <v>11058061.153033026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6306475.5559133217</v>
      </c>
      <c r="D22" s="18" t="s">
        <v>3</v>
      </c>
      <c r="E22" s="17">
        <f>C22</f>
        <v>6306475.5559133217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33080.762826496699</v>
      </c>
      <c r="D24" s="18" t="s">
        <v>3</v>
      </c>
      <c r="E24" s="17">
        <f>C24</f>
        <v>33080.762826496699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17397617.471772842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11058061.153033026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186881.2334862581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-142459.17990397476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-128511.162749479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-45438.056935923327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10928533.986929907</v>
      </c>
      <c r="D14" s="18" t="s">
        <v>3</v>
      </c>
      <c r="E14" s="17">
        <f>C14</f>
        <v>10928533.986929907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6413054.9928082563</v>
      </c>
      <c r="D16" s="18" t="s">
        <v>3</v>
      </c>
      <c r="E16" s="17">
        <f>C16</f>
        <v>6413054.9928082563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17341588.979738161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10928533.986929907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184692.22437911539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-140790.50276401563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-128069.3413719463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-45803.968245286611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10798562.398927772</v>
      </c>
      <c r="D13" s="18" t="s">
        <v>3</v>
      </c>
      <c r="E13" s="17">
        <f>C13</f>
        <v>10798562.398927772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6521435.6221867148</v>
      </c>
      <c r="D15" s="18" t="s">
        <v>3</v>
      </c>
      <c r="E15" s="17">
        <f>C15</f>
        <v>6521435.6221867148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17319998.021114487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10798562.398927772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182495.70454187933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-139116.1002099546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-127629.03897630954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-46172.826227446851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10668140.138055939</v>
      </c>
      <c r="D13" s="18" t="s">
        <v>3</v>
      </c>
      <c r="E13" s="17">
        <f>C13</f>
        <v>10668140.138055939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6631647.8842016691</v>
      </c>
      <c r="D15" s="18" t="s">
        <v>3</v>
      </c>
      <c r="E15" s="17">
        <f>C15</f>
        <v>6631647.8842016691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17299788.022257607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17324913.917317323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6325837.39245403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10999076.524863293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6519215.3240284035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4934732.160847106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6519215.3240284035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5119680.1204374386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184947.95959033258</v>
      </c>
      <c r="E23" s="22" t="s">
        <v>3</v>
      </c>
      <c r="F23" s="11">
        <f>D23*(1+Prisudvikling2019)</f>
        <v>188073.58010740919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154</v>
      </c>
      <c r="C10" s="48"/>
      <c r="D10" s="49"/>
      <c r="E10" s="11">
        <v>5781331.25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35316</v>
      </c>
      <c r="F11" s="22" t="s">
        <v>3</v>
      </c>
      <c r="G11" s="1"/>
      <c r="H11" s="1"/>
    </row>
    <row r="12" spans="1:8" x14ac:dyDescent="0.25">
      <c r="A12" s="1"/>
      <c r="B12" s="44" t="s">
        <v>152</v>
      </c>
      <c r="C12" s="48"/>
      <c r="D12" s="49"/>
      <c r="E12" s="11">
        <v>7279.53</v>
      </c>
      <c r="F12" s="22" t="s">
        <v>3</v>
      </c>
      <c r="G12" s="1"/>
      <c r="H12" s="1"/>
    </row>
    <row r="13" spans="1:8" x14ac:dyDescent="0.25">
      <c r="A13" s="1"/>
      <c r="B13" s="44" t="s">
        <v>155</v>
      </c>
      <c r="C13" s="48"/>
      <c r="D13" s="49"/>
      <c r="E13" s="11">
        <v>274674.24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6098601.0200000005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6306475.5559133217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1.2668733641068571E-2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2018-09-27T09:22:49Z</dcterms:modified>
</cp:coreProperties>
</file>