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<sst xmlns="http://schemas.openxmlformats.org/spreadsheetml/2006/main" count="319" uniqueCount="141">
  <si>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</si>
  <si>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</si>
  <si>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</si>
  <si>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</si>
  <si>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</si>
  <si>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</si>
  <si>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</si>
  <si>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</si>
  <si>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</si>
  <si>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</si>
  <si>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</si>
  <si>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</si>
  <si>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</si>
  <si>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</si>
  <si>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</si>
  <si>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</si>
  <si>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</si>
  <si>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</si>
  <si>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</si>
  <si>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</si>
  <si>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</si>
  <si>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</si>
  <si>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</si>
  <si>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</si>
  <si>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</si>
  <si>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</si>
  <si>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</si>
  <si>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</si>
  <si>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</si>
  <si>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</si>
  <si>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</si>
  <si>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</si>
  <si>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</si>
  <si>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</si>
  <si>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</si>
  <si>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</si>
  <si>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</si>
  <si>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</si>
  <si>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</si>
  <si>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</si>
  <si>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</si>
  <si>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</si>
  <si>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</si>
  <si>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</si>
  <si>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</si>
  <si>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</si>
  <si>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</si>
  <si>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</si>
  <si>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</si>
  <si>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</si>
  <si>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</si>
  <si>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</si>
  <si>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</si>
  <si>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</si>
  <si>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</si>
  <si>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</si>
  <si>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</si>
  <si>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</si>
  <si>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</si>
  <si>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</si>
  <si>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</si>
  <si>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</si>
  <si>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</si>
  <si>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</si>
  <si>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</si>
  <si>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</si>
  <si>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</si>
  <si>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</si>
  <si>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</si>
  <si>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</si>
  <si>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</si>
  <si>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</si>
  <si>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</si>
  <si>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</si>
  <si>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</si>
  <si>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</si>
  <si>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</si>
  <si>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</si>
  <si>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</si>
  <si>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</si>
  <si>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</si>
  <si>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</si>
  <si>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</si>
  <si>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</si>
  <si>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</si>
  <si>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</si>
  <si>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</si>
  <si>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</si>
  <si>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</si>
  <si>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</si>
  <si>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</si>
  <si>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</si>
  <si>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</si>
  <si>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</si>
  <si>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</si>
  <si>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</si>
  <si>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</si>
  <si>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</si>
  <si>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</si>
  <si>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</si>
  <si>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</si>
  <si>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</si>
  <si>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</si>
  <si>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</si>
  <si>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</si>
  <si>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</si>
  <si>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</si>
  <si>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</si>
  <si>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</si>
  <si>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</si>
  <si>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</si>
  <si>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</si>
  <si>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</si>
  <si>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</si>
  <si>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</si>
  <si>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</si>
  <si>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</si>
  <si>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</si>
  <si>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</si>
  <si>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</si>
  <si>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</si>
  <si>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</si>
  <si>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</si>
  <si>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</si>
  <si>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</si>
  <si>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</si>
  <si>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</si>
  <si>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</si>
  <si>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</si>
  <si>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</si>
  <si>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</si>
  <si>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</si>
  <si>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</si>
  <si>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</si>
  <si>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Spildevandsafgift</t>
  </si>
  <si>
    <t>Afgift til Forsyningsekretariatet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</si>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</sst>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36451395.449135691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31716820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4734575.4491356909</v>
      </c>
      <c r="F12" s="25" t="s">
        <v>2</v>
      </c>
      <c r="G12" s="17">
        <f>E12</f>
        <v>4734575.4491356909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1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0" t="s">
        <v>133</v>
      </c>
      <c r="C10" s="61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138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0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31711941.36677146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554958.97391850059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-431799.53607541724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-189779.15529914832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31645321.649315394</v>
      </c>
      <c r="D18" s="18" t="s">
        <v>2</v>
      </c>
      <c r="E18" s="17">
        <f>C18</f>
        <v>31645321.649315394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137</v>
      </c>
      <c r="C20" s="11">
        <v>411442.40500000003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-8228.8481000000011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403213.55690000003</v>
      </c>
      <c r="D22" s="18" t="s">
        <v>2</v>
      </c>
      <c r="E22" s="17">
        <f>C22</f>
        <v>403213.55690000003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omk.'!E14</f>
        <v>1143498.0720516597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1143498.0720516597</v>
      </c>
      <c r="D26" s="18" t="s">
        <v>2</v>
      </c>
      <c r="E26" s="17">
        <f>C26</f>
        <v>1143498.0720516597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-1215200.7935013145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6440.9660346129085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-1208759.8274667016</v>
      </c>
      <c r="D31" s="18" t="s">
        <v>2</v>
      </c>
      <c r="E31" s="17">
        <f>C31</f>
        <v>-1208759.8274667016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31983273.450800352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31645321.649315394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534805.93587343011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-430315.00927038991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-93178.751470327901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31656633.824448109</v>
      </c>
      <c r="D14" s="18" t="s">
        <v>2</v>
      </c>
      <c r="E14" s="17">
        <f>C14</f>
        <v>31656633.824448109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137</v>
      </c>
      <c r="C16" s="11">
        <v>432657.28288155992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-8653.1456576311994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424004.1372239287</v>
      </c>
      <c r="D18" s="18" t="s">
        <v>2</v>
      </c>
      <c r="E18" s="17">
        <f>C18</f>
        <v>424004.1372239287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</f>
        <v>1162823.1894693326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1162823.1894693326</v>
      </c>
      <c r="D22" s="18" t="s">
        <v>2</v>
      </c>
      <c r="E22" s="17">
        <f>C22</f>
        <v>1162823.1894693326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33243461.151141372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31656633.824448109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534997.11163317296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-428835.58626851829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-93929.117160555921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31668866.23265221</v>
      </c>
      <c r="D14" s="18" t="s">
        <v>2</v>
      </c>
      <c r="E14" s="17">
        <f>C14</f>
        <v>31668866.23265221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137</v>
      </c>
      <c r="C16" s="11">
        <v>440228.85771797987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-8804.5771543595984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431424.28056362027</v>
      </c>
      <c r="D18" s="18" t="s">
        <v>2</v>
      </c>
      <c r="E18" s="17">
        <f>C18</f>
        <v>431424.28056362027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omk.'!E14*(1+Prisudvikling2019)^2</f>
        <v>1182474.9013713642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1182474.9013713642</v>
      </c>
      <c r="D22" s="18" t="s">
        <v>2</v>
      </c>
      <c r="E22" s="17">
        <f>C22</f>
        <v>1182474.9013713642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33282765.414587192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31668866.23265221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535203.83933182224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-427361.2495229271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-94685.525523176344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31682023.296937928</v>
      </c>
      <c r="D13" s="18" t="s">
        <v>2</v>
      </c>
      <c r="E13" s="17">
        <f>C13</f>
        <v>31682023.296937928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137</v>
      </c>
      <c r="C15" s="11">
        <v>447932.7955124799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-8958.6559102495976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438974.13960223028</v>
      </c>
      <c r="D17" s="18" t="s">
        <v>2</v>
      </c>
      <c r="E17" s="17">
        <f>C17</f>
        <v>438974.13960223028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omk.'!E14*(1+Prisudvikling2019)^3</f>
        <v>1202458.72720454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1202458.72720454</v>
      </c>
      <c r="D21" s="18" t="s">
        <v>2</v>
      </c>
      <c r="E21" s="17">
        <f>C21</f>
        <v>1202458.72720454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33323456.163744695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33260882.760391988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396278.37864999997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1152663.0149705291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404365.6925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31711941.36677146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942701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49614</v>
      </c>
      <c r="F11" s="22" t="s">
        <v>2</v>
      </c>
      <c r="G11" s="1"/>
      <c r="H11" s="1"/>
    </row>
    <row r="12" spans="1:8" x14ac:dyDescent="0.25">
      <c r="A12" s="1"/>
      <c r="B12" s="93" t="s">
        <v>136</v>
      </c>
      <c r="C12" s="94"/>
      <c r="D12" s="95"/>
      <c r="E12" s="11">
        <v>113491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1105806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1143498.0720516597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441286.04314074334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22064302.157037165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189875.94456188875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10727454.495021963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0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2018-10-10T07:31:37Z</dcterms:modified>
</cp:coreProperties>
</file>