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30" i="15" l="1"/>
  <c r="E36" i="2"/>
  <c r="C29" i="15"/>
  <c r="E29" i="15" s="1"/>
  <c r="C35" i="2"/>
  <c r="E35" i="2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<sst xmlns="http://schemas.openxmlformats.org/spreadsheetml/2006/main" count="378" uniqueCount="162">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</sst>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-1754455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-1423663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-330792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-165396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7243306.5885897893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3892180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3351126.5885897893</v>
      </c>
      <c r="F12" s="25" t="s">
        <v>3</v>
      </c>
      <c r="G12" s="17">
        <f>E12</f>
        <v>3351126.5885897893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0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5703125" style="2" customWidth="1"/>
    <col min="3" max="3" width="10" style="2" customWidth="1"/>
    <col min="4" max="4" width="15.57031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3293148.299732828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41822.983406606916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-56694.511813370402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3278276.7713260646</v>
      </c>
      <c r="D15" s="18" t="s">
        <v>3</v>
      </c>
      <c r="E15" s="17">
        <f>C15</f>
        <v>3278276.7713260646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1901681.3686187796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1901681.3686187796</v>
      </c>
      <c r="D23" s="18" t="s">
        <v>3</v>
      </c>
      <c r="E23" s="17">
        <f>C23</f>
        <v>1901681.3686187796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9929.9245562173783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9929.9245562173783</v>
      </c>
      <c r="D28" s="18" t="s">
        <v>3</v>
      </c>
      <c r="E28" s="17">
        <f>C28</f>
        <v>9929.9245562173783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-165396</v>
      </c>
      <c r="D30" s="18" t="s">
        <v>3</v>
      </c>
      <c r="E30" s="17">
        <f>C30</f>
        <v>-165396</v>
      </c>
      <c r="F30" s="18" t="s">
        <v>3</v>
      </c>
      <c r="G30" s="1"/>
    </row>
    <row r="31" spans="1:7" ht="15" customHeight="1" x14ac:dyDescent="0.25">
      <c r="A31" s="1"/>
      <c r="B31" s="38" t="s">
        <v>158</v>
      </c>
      <c r="C31" s="39"/>
      <c r="D31" s="39"/>
      <c r="E31" s="39"/>
      <c r="F31" s="40"/>
      <c r="G31" s="1"/>
    </row>
    <row r="32" spans="1:7" x14ac:dyDescent="0.25">
      <c r="A32" s="1"/>
      <c r="B32" s="41" t="s">
        <v>159</v>
      </c>
      <c r="C32" s="7">
        <v>-277120.92333333334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160</v>
      </c>
      <c r="C33" s="7">
        <v>-11519.25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161</v>
      </c>
      <c r="C34" s="7">
        <v>2363265.7000000002</v>
      </c>
      <c r="D34" s="8" t="s">
        <v>3</v>
      </c>
      <c r="E34" s="32"/>
      <c r="F34" s="13"/>
      <c r="G34" s="1"/>
    </row>
    <row r="35" spans="1:7" x14ac:dyDescent="0.25">
      <c r="A35" s="1"/>
      <c r="B35" s="29" t="s">
        <v>64</v>
      </c>
      <c r="C35" s="17">
        <f>SUM(C32:C34)</f>
        <v>2074625.5266666668</v>
      </c>
      <c r="D35" s="18" t="s">
        <v>3</v>
      </c>
      <c r="E35" s="17">
        <f>C35</f>
        <v>2074625.5266666668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7099117.5911677275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3278276.7713260646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41634.114995841017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-56438.4850674724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3263472.4012544332</v>
      </c>
      <c r="D14" s="18" t="s">
        <v>3</v>
      </c>
      <c r="E14" s="17">
        <f>C14</f>
        <v>3263472.4012544332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1933819.7837484367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1933819.7837484367</v>
      </c>
      <c r="D22" s="18" t="s">
        <v>3</v>
      </c>
      <c r="E22" s="17">
        <f>C22</f>
        <v>1933819.7837484367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-165396</v>
      </c>
      <c r="D24" s="18" t="s">
        <v>3</v>
      </c>
      <c r="E24" s="17">
        <f>C24</f>
        <v>-165396</v>
      </c>
      <c r="F24" s="18" t="s">
        <v>3</v>
      </c>
      <c r="G24" s="1"/>
    </row>
    <row r="25" spans="1:7" ht="15" customHeight="1" x14ac:dyDescent="0.25">
      <c r="A25" s="1"/>
      <c r="B25" s="38" t="s">
        <v>158</v>
      </c>
      <c r="C25" s="39"/>
      <c r="D25" s="39"/>
      <c r="E25" s="39"/>
      <c r="F25" s="40"/>
      <c r="G25" s="1"/>
    </row>
    <row r="26" spans="1:7" x14ac:dyDescent="0.25">
      <c r="A26" s="1"/>
      <c r="B26" s="41" t="s">
        <v>159</v>
      </c>
      <c r="C26" s="7">
        <v>-277120.92333333334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160</v>
      </c>
      <c r="C27" s="7">
        <v>-11519.25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161</v>
      </c>
      <c r="C28" s="7">
        <v>2363265.7000000002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2074625.5266666668</v>
      </c>
      <c r="D29" s="18" t="s">
        <v>3</v>
      </c>
      <c r="E29" s="17">
        <f>C29</f>
        <v>2074625.5266666668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7106521.7116695363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3263472.4012544332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48698.945515204468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55975.695760406874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-57258.499723010769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3310888.5428070342</v>
      </c>
      <c r="D13" s="18" t="s">
        <v>3</v>
      </c>
      <c r="E13" s="17">
        <f>C13</f>
        <v>3310888.5428070342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1966501.3380937851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1966501.3380937851</v>
      </c>
      <c r="D21" s="18" t="s">
        <v>3</v>
      </c>
      <c r="E21" s="17">
        <f>C21</f>
        <v>1966501.3380937851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-82345.369437264453</v>
      </c>
      <c r="D23" s="18" t="s">
        <v>3</v>
      </c>
      <c r="E23" s="17">
        <f>C23</f>
        <v>-82345.369437264453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330381.20225170051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330381.20225170051</v>
      </c>
      <c r="D27" s="36" t="s">
        <v>3</v>
      </c>
      <c r="E27" s="17">
        <f>C27</f>
        <v>330381.20225170051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5525425.7137152553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3310888.5428070342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55954.01637343887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-57236.323506068045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3309606.235674405</v>
      </c>
      <c r="D12" s="18" t="s">
        <v>3</v>
      </c>
      <c r="E12" s="17">
        <f>C12</f>
        <v>3309606.235674405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1999735.2107075697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1999735.2107075697</v>
      </c>
      <c r="D20" s="18" t="s">
        <v>3</v>
      </c>
      <c r="E20" s="17">
        <f>C20</f>
        <v>1999735.2107075697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-83737.006180754222</v>
      </c>
      <c r="D22" s="18" t="s">
        <v>3</v>
      </c>
      <c r="E22" s="17">
        <f>C22</f>
        <v>-83737.006180754222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335964.64456975419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335964.64456975419</v>
      </c>
      <c r="D26" s="36" t="s">
        <v>3</v>
      </c>
      <c r="E26" s="17">
        <f>C26</f>
        <v>335964.64456975419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5561569.0847709756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5215797.9207616737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1922649.6210288457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3293148.299732828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1483745.101315513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1881591.2607426064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3365336.3620581194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1483745.101315513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1927902.3307591598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3411647.4320746725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46311.070016553393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46311.070016553393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48698.945515204468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1795488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4075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39435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1838998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1901681.3686187796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-302727.42473333335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-75681.856183333337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-75681.856183333337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-82345.369437264453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1214585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303646.25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303646.25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330381.20225170051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2018-08-30T12:10:05Z</dcterms:modified>
</cp:coreProperties>
</file>