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<sst xmlns="http://schemas.openxmlformats.org/spreadsheetml/2006/main" count="312" uniqueCount="160">
  <si>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</si>
  <si>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</si>
  <si>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</si>
  <si>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</si>
  <si>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</si>
  <si>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</si>
  <si>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</si>
  <si>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</si>
  <si>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</si>
  <si>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</si>
  <si>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</si>
  <si>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</si>
  <si>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</si>
  <si>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</si>
  <si>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</si>
  <si>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</si>
  <si>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</si>
  <si>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</si>
  <si>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</si>
  <si>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</si>
  <si>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</si>
  <si>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</si>
  <si>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</si>
  <si>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</si>
  <si>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</si>
  <si>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</si>
  <si>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</si>
  <si>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</si>
  <si>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</si>
  <si>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</si>
  <si>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</si>
  <si>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</si>
  <si>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</si>
  <si>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</si>
  <si>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</si>
  <si>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</si>
  <si>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</si>
  <si>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</si>
  <si>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</si>
  <si>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</si>
  <si>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</si>
  <si>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</si>
  <si>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</si>
  <si>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</si>
  <si>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</si>
  <si>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</si>
  <si>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</si>
  <si>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</si>
  <si>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</si>
  <si>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</si>
  <si>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</si>
  <si>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</si>
  <si>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</si>
  <si>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</si>
  <si>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</si>
  <si>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</si>
  <si>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</si>
  <si>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</si>
  <si>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</si>
  <si>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</si>
  <si>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</si>
  <si>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</si>
  <si>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</si>
  <si>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</si>
  <si>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</si>
  <si>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</si>
  <si>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</si>
  <si>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</si>
  <si>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</si>
  <si>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</si>
  <si>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</si>
  <si>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</si>
  <si>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</si>
  <si>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</si>
  <si>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</si>
  <si>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</si>
  <si>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</si>
  <si>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</si>
  <si>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</si>
  <si>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</si>
  <si>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</si>
  <si>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</si>
  <si>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</si>
  <si>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</si>
  <si>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</si>
  <si>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</si>
  <si>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</si>
  <si>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</si>
  <si>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</si>
  <si>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</si>
  <si>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</si>
  <si>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</si>
  <si>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</si>
  <si>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</si>
  <si>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</si>
  <si>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</si>
  <si>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</si>
  <si>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</si>
  <si>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</si>
  <si>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</si>
  <si>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</si>
  <si>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</si>
  <si>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</si>
  <si>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</si>
  <si>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</si>
  <si>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</si>
  <si>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</si>
  <si>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</si>
  <si>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</si>
  <si>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</si>
  <si>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</si>
  <si>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</si>
  <si>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</si>
  <si>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</si>
  <si>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</si>
  <si>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</si>
  <si>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</si>
  <si>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</si>
  <si>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</si>
  <si>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</si>
  <si>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</si>
  <si>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</si>
  <si>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</si>
  <si>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</si>
  <si>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</si>
  <si>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</si>
  <si>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</si>
  <si>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</si>
  <si>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</si>
  <si>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</si>
  <si>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</si>
  <si>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</si>
  <si>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</si>
  <si>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</si>
  <si>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</si>
  <si>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</si>
  <si>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</si>
  <si>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</si>
  <si>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</si>
  <si>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</si>
  <si>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</si>
  <si>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</si>
  <si>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</si>
  <si>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</si>
  <si>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</si>
  <si>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</si>
  <si>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</si>
  <si>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</si>
  <si>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</si>
  <si>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</si>
  <si>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</si>
  <si>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</si>
  <si>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</si>
  <si>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</si>
  <si>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</si>
  <si>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</si>
  <si>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Tjenestemandspensopmer</t>
  </si>
  <si>
    <t>Ingen bortfald eller nedsættelse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</si>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</sst>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137990.38655219998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6899519.3276099991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44635.854155902198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4905038.9182310104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1839589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1839589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25241220.421801552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24688088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553132.42180155218</v>
      </c>
      <c r="F12" s="25" t="s">
        <v>3</v>
      </c>
      <c r="G12" s="17">
        <f>E12</f>
        <v>553132.42180155218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754754.6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405412.89212267846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1160167.4921226786</v>
      </c>
      <c r="F19" s="25" t="s">
        <v>3</v>
      </c>
      <c r="G19" s="17">
        <f>E19</f>
        <v>1160167.4921226786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1180470.4232348255</v>
      </c>
      <c r="F20" s="25" t="s">
        <v>3</v>
      </c>
      <c r="G20" s="17">
        <f>E20</f>
        <v>1180470.4232348255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1180470.4232348255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590235.21161741274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553132.42180155218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590235.21161741274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610353.7388488712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157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159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11437191.492600543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-0.4275443994572386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-375259.81308470649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186946.63815831725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-141649.20471335432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-137515.96690783554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-39680.196895809611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10930032.521612756</v>
      </c>
      <c r="D20" s="18" t="s">
        <v>3</v>
      </c>
      <c r="E20" s="17">
        <f>C20</f>
        <v>10930032.521612756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9288373.0729124881</v>
      </c>
      <c r="D22" s="18" t="s">
        <v>3</v>
      </c>
      <c r="E22" s="17">
        <f>C22</f>
        <v>9288373.0729124881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52167.629275098734</v>
      </c>
      <c r="D24" s="18" t="s">
        <v>3</v>
      </c>
      <c r="E24" s="17">
        <f>C24</f>
        <v>52167.629275098734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610353.7388488712</v>
      </c>
      <c r="D28" s="18" t="s">
        <v>3</v>
      </c>
      <c r="E28" s="17">
        <f>C28</f>
        <v>610353.7388488712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20880926.962649215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10930032.521612756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184717.54961525556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-139960.22746042858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-137043.18701360637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-39999.740331005654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10797746.916422972</v>
      </c>
      <c r="D14" s="18" t="s">
        <v>3</v>
      </c>
      <c r="E14" s="17">
        <f>C14</f>
        <v>10797746.916422972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9445346.5778447092</v>
      </c>
      <c r="D16" s="18" t="s">
        <v>3</v>
      </c>
      <c r="E16" s="17">
        <f>C16</f>
        <v>9445346.5778447092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620668.7170354171</v>
      </c>
      <c r="D20" s="18" t="s">
        <v>3</v>
      </c>
      <c r="E20" s="17">
        <f>C20</f>
        <v>620668.7170354171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20863762.211303096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10797746.916422972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182481.92288754822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-138266.29623419553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-136572.03253665357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-40321.857039899034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10665068.653499773</v>
      </c>
      <c r="D13" s="18" t="s">
        <v>3</v>
      </c>
      <c r="E13" s="17">
        <f>C13</f>
        <v>10665068.653499773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9604972.9350102823</v>
      </c>
      <c r="D15" s="18" t="s">
        <v>3</v>
      </c>
      <c r="E15" s="17">
        <f>C15</f>
        <v>9604972.9350102823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20270041.588510055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10665068.653499773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180239.66024414613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-136567.3369839768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-136102.49788879254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-40646.56774498563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10531991.911126165</v>
      </c>
      <c r="D13" s="18" t="s">
        <v>3</v>
      </c>
      <c r="E13" s="17">
        <f>C13</f>
        <v>10531991.911126165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9767296.9776119553</v>
      </c>
      <c r="D15" s="18" t="s">
        <v>3</v>
      </c>
      <c r="E15" s="17">
        <f>C15</f>
        <v>9767296.9776119553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20299288.888738118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23063303.468700543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11626111.9761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11437191.492600543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6952035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4888007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6952034.5795610193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4518983.6810062872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-0.42043898068368435</v>
      </c>
      <c r="E22" s="22" t="s">
        <v>3</v>
      </c>
      <c r="F22" s="11">
        <f>D22*(1+Prisudvikling2019)</f>
        <v>-0.4275443994572386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-369023.31899371278</v>
      </c>
      <c r="E23" s="22" t="s">
        <v>3</v>
      </c>
      <c r="F23" s="11">
        <f>D23*(1+Prisudvikling2019)</f>
        <v>-375259.81308470649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7564344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40278</v>
      </c>
      <c r="F11" s="22" t="s">
        <v>3</v>
      </c>
      <c r="G11" s="1"/>
      <c r="H11" s="1"/>
    </row>
    <row r="12" spans="1:8" ht="26.25" x14ac:dyDescent="0.25">
      <c r="A12" s="1"/>
      <c r="B12" s="44" t="s">
        <v>153</v>
      </c>
      <c r="C12" s="48"/>
      <c r="D12" s="49"/>
      <c r="E12" s="11">
        <v>519196</v>
      </c>
      <c r="F12" s="22" t="s">
        <v>3</v>
      </c>
      <c r="G12" s="1"/>
      <c r="H12" s="1"/>
    </row>
    <row r="13" spans="1:8" x14ac:dyDescent="0.25">
      <c r="A13" s="1"/>
      <c r="B13" s="44" t="s">
        <v>154</v>
      </c>
      <c r="C13" s="48"/>
      <c r="D13" s="49"/>
      <c r="E13" s="11">
        <v>180724</v>
      </c>
      <c r="F13" s="22" t="s">
        <v>3</v>
      </c>
      <c r="G13" s="1"/>
      <c r="H13" s="1"/>
    </row>
    <row r="14" spans="1:8" x14ac:dyDescent="0.25">
      <c r="A14" s="1"/>
      <c r="B14" s="44" t="s">
        <v>155</v>
      </c>
      <c r="C14" s="48"/>
      <c r="D14" s="49"/>
      <c r="E14" s="11">
        <v>128295</v>
      </c>
      <c r="F14" s="22" t="s">
        <v>3</v>
      </c>
      <c r="G14" s="1"/>
      <c r="H14" s="1"/>
    </row>
    <row r="15" spans="1:8" x14ac:dyDescent="0.25">
      <c r="A15" s="1"/>
      <c r="B15" s="44" t="s">
        <v>156</v>
      </c>
      <c r="C15" s="48"/>
      <c r="D15" s="49"/>
      <c r="E15" s="11">
        <v>549372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8982209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9288373.0729124881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1.2592296413639924E-2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2018-10-12T11:21:16Z</dcterms:modified>
</cp:coreProperties>
</file>