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Rødekro Vandværk (V15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<sst xmlns="http://schemas.openxmlformats.org/spreadsheetml/2006/main" count="424" uniqueCount="164">
  <si>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</si>
  <si>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</si>
  <si>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</si>
  <si>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</si>
  <si>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</si>
  <si>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</si>
  <si>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</si>
  <si>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</si>
  <si>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</si>
  <si>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</si>
  <si>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</si>
  <si>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</si>
  <si>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</si>
  <si>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</si>
  <si>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</si>
  <si>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</si>
  <si>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</si>
  <si>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</si>
  <si>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</si>
  <si>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</si>
  <si>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</si>
  <si>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</si>
  <si>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</si>
  <si>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</si>
  <si>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</si>
  <si>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</si>
  <si>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</si>
  <si>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</si>
  <si>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</si>
  <si>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</si>
  <si>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</si>
  <si>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</si>
  <si>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</si>
  <si>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</si>
  <si>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</si>
  <si>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</si>
  <si>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</si>
  <si>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</si>
  <si>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</si>
  <si>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</si>
  <si>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</si>
  <si>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</si>
  <si>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</si>
  <si>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</si>
  <si>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</si>
  <si>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</si>
  <si>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</si>
  <si>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</si>
  <si>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</si>
  <si>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</si>
  <si>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</si>
  <si>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</si>
  <si>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</si>
  <si>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</si>
  <si>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</si>
  <si>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</si>
  <si>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</si>
  <si>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</si>
  <si>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</si>
  <si>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</si>
  <si>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</si>
  <si>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</si>
  <si>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</si>
  <si>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</si>
  <si>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</si>
  <si>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</si>
  <si>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</si>
  <si>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</si>
  <si>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</si>
  <si>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</si>
  <si>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</si>
  <si>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</si>
  <si>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</si>
  <si>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</si>
  <si>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</si>
  <si>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</si>
  <si>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</si>
  <si>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</si>
  <si>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</si>
  <si>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</si>
  <si>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</si>
  <si>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</si>
  <si>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</si>
  <si>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</si>
  <si>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</si>
  <si>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</si>
  <si>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</si>
  <si>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</si>
  <si>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</si>
  <si>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</si>
  <si>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</si>
  <si>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</si>
  <si>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</si>
  <si>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</si>
  <si>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</si>
  <si>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</si>
  <si>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</si>
  <si>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</si>
  <si>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</si>
  <si>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</si>
  <si>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</si>
  <si>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</si>
  <si>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</si>
  <si>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</si>
  <si>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</si>
  <si>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</si>
  <si>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</si>
  <si>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</si>
  <si>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</si>
  <si>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</si>
  <si>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</si>
  <si>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</si>
  <si>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</si>
  <si>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</si>
  <si>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</si>
  <si>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</si>
  <si>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</si>
  <si>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</si>
  <si>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</si>
  <si>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</si>
  <si>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</si>
  <si>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</si>
  <si>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</si>
  <si>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</si>
  <si>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</si>
  <si>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</si>
  <si>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</si>
  <si>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</si>
  <si>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</si>
  <si>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</si>
  <si>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</si>
  <si>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</si>
  <si>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</si>
  <si>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</si>
  <si>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</si>
  <si>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</si>
  <si>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</si>
  <si>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</si>
  <si>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</si>
  <si>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</si>
  <si>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</si>
  <si>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</si>
  <si>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</si>
  <si>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</si>
  <si>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</si>
  <si>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</si>
  <si>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</si>
  <si>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</si>
  <si>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</si>
  <si>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</si>
  <si>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</si>
  <si>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</si>
  <si>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</si>
  <si>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</si>
  <si>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</si>
  <si>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</si>
  <si>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</si>
  <si>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</si>
  <si>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</si>
  <si>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</si>
  <si>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</si>
  <si>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Selskabsskatter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</si>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</sst>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0jvsjGWq1byu/kUviyay8dWUoFQEzidoABzBR5ENKKfo5ghbQcAelEWOzxyYjnzU4CCF0rx+XhDgrjtNkdX6Bg==" saltValue="8HfgBrphXluJLZS6FKIHpw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MsdmW5R8H7JbTlxQO/gLINIi8nYYib0EEThb47eHPeHWvq524BlRqATI8XMHhlnNotZhDgG0lIDDe3hImqyk1Q==" saltValue="NLSsQLoFei8lkgk+snUB6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XjVwdotbGWrlG3qbo53+Gsw9uoBcls+72JU7bYSQoLmu3yXGCF1YePI6aRI00+pzk0/iveXyoIzVfO6n+4slbQ==" saltValue="e/8c++NfAcL0yDeH8uqd8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162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162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162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162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27tbSorfYa7sBot8aDOWeQ8Cg+9q/2D2Ck9ShZoGZhh/IolW9NEv9PTRiRoN+evVb+1y8+Cxhw4NWe9tRR5+Aw==" saltValue="zw2Cp5+c7NUqvpeSM1Kuo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zoolFqKTzmHR2PYUX5/jgRE80GE/eksKrDDMajci2uMvMQTDJcuRqfWQcLiG39pdpsKYdTdHzowBVjXwKOA62A==" saltValue="wPw2/KM2GtSyIIXaP+/4F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iltGiBioWsH7w3NB+8Rq+6HSLsUriVhBYqEaYKr41FlADsnbh6Fdkd2S6ckURCGjKo9HCW5SmNz8CJVyU3dTKw==" saltValue="o2MfzcZ/KnamuErfhk8jv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5635977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-5070952.2433862435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565024.75661375653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-565024.75661375653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4ck85oxyYtgk70iOwuH0BNSHjZtErQuhNtCs4TaR14/j+GqY1k4bJyxxYmCoChQkP4dYq6mguFP0ErbaDMmETQ==" saltValue="K2Ii7B7LcJ+OJwBmyuZs5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A1g5UXzDgPs7061DG4OmU+BTlk2+9HW2MyGSnB9t19QVrzSbqZ205+7KW+XJTCdgAHmiWTwhkdD1qt+1I5PZBA==" saltValue="+xvUk6t/EvmqROIxZoZ/1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3358114.7432096815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42648.057238762951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-57812.967607623556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3342949.8328408208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omk.'!C15</f>
        <v>2383784.90191512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-565024.75661375653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5161709.9781421842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+GIY1cOhEqlY0qKTGLCKB9ALee4qonjdxqvSqf2EuwEfuYgjq3WLROxjTbZIA+XtKyiLA5eyA6PAp9++hVKLvQ==" saltValue="v6iOpJQZSoO+OGEd5Gw7r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3342949.8328408208</v>
      </c>
      <c r="F9" s="38" t="s">
        <v>3</v>
      </c>
      <c r="G9" s="1"/>
    </row>
    <row r="10" spans="1:7" ht="15" customHeight="1" x14ac:dyDescent="0.25">
      <c r="A10" s="1"/>
      <c r="B10" s="38" t="s">
        <v>163</v>
      </c>
      <c r="C10" s="38"/>
      <c r="D10" s="38"/>
      <c r="E10" s="7">
        <v>4.8967155479313787E-10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65856.111706964177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-57949.701057312355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3350856.2434904729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omk.'!C15*(1+'Fane 12. Nøgletal'!C12)</f>
        <v>2430745.4644828481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-938131.86441410112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4843469.8435592195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2+iyfzmhzJkmXuklwC+fZBR3xWf6CZSC32neR/67mNPLCiKnFkvPeE3d8GJiSYvTbeY3JnH9gXbD+BeL7K05A==" saltValue="w2g92hwbr7d4ZZ1TtjvV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3350856.2434904729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66011.867996762317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-58086.757895283008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3358781.3535919525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omk.'!C15*(1+'Fane 12. Nøgletal'!C12)^2</f>
        <v>2478631.1501331599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-938131.86441410112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4899280.6393110109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8qTCEKxOoF7CcmJOXYsuu5wyMa8ra1OxzHvrtnGxojR7rYjjEfWMOW7MY5tBieYODk2/kMHKgBNByyy3tFWcw==" saltValue="SJkOHa+OCaUYIEl6TJdIq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3358781.3535919525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66167.992665761456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-58224.138886381144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3366725.2073713331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omk.'!C15*(1+'Fane 12. Nøgletal'!C12)^3</f>
        <v>2527460.1837907834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-938131.86441410112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4956053.5267480146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fqLTe4Xs8lNzhaHS4B+LmqqQC5/A3IkR2iDkyM/KB8tBPoYwfCTRLDRHcesqQd2y4kRSebb6aDzfq5pywozFsg==" saltValue="nmxZluB27PlKAcLVxWA/4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3373348.4474635823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42841.525282787494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-58075.22953668829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3358114.7432096815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2110635.9455746496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10083.505054693485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-565025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4913809.1938390248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+gjfz8HBSmO7oHrIBdsLYkcZZZiu7Sqdupx7dawFAw2pJXO1pYa6MQiAwX86UqffB+VRYFjZzgZQK0mrY3cUQ==" saltValue="r8RzU00Ul+EoLwi9w6mk3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2268312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7244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7012</v>
      </c>
      <c r="D12" s="12" t="s">
        <v>3</v>
      </c>
      <c r="E12" s="1"/>
      <c r="F12" s="1"/>
    </row>
    <row r="13" spans="1:6" x14ac:dyDescent="0.25">
      <c r="A13" s="1"/>
      <c r="B13" s="30" t="s">
        <v>161</v>
      </c>
      <c r="C13" s="8">
        <v>10000</v>
      </c>
      <c r="D13" s="12" t="s">
        <v>3</v>
      </c>
      <c r="E13" s="1"/>
      <c r="F13" s="1"/>
    </row>
    <row r="14" spans="1:6" x14ac:dyDescent="0.25">
      <c r="A14" s="1"/>
      <c r="B14" s="46" t="s">
        <v>60</v>
      </c>
      <c r="C14" s="10">
        <f>SUM(C10:C13)</f>
        <v>2292568</v>
      </c>
      <c r="D14" s="11" t="s">
        <v>3</v>
      </c>
      <c r="E14" s="1"/>
      <c r="F14" s="1"/>
    </row>
    <row r="15" spans="1:6" x14ac:dyDescent="0.25">
      <c r="A15" s="1"/>
      <c r="B15" s="46" t="s">
        <v>61</v>
      </c>
      <c r="C15" s="10">
        <f>C14*(1+'Fane 12. Nøgletal'!C12)^2</f>
        <v>2383784.90191512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hSB/yI3j6EZ7FU1BuAdJxaUY3D3WcpkcPjW5rD3a7MBYkvybKcCI6rcZ7Ey2iKVTbjJCJOvDzQtADicf/htBgg==" saltValue="PmiGwB7UaxyfcWAfMpO+6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-124961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-1715895.8418703689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-1840856.8418703689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3753368.0349003412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5152571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-1399202.9650996588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4894696.3493136233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5447164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40000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-512467.65068637673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-1840856.8418703689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-1911670.6157860355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-938131.86441410112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YOwRiUO/paAQWIAEcV6isJbzdnM8DL7uxgI6blSLgS382NagA8MdG1JX2o1GXo3v6cvEQGYI2DknNC5DuIzYwQ==" saltValue="IgQv6aqnUYyL3dbZq05qj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rYbVwqrfTKW56Muqs00Be9d47fyu7X9Q3wr25YKJOVIFwADv52IyPAMhWjMOS09sRjruBvM1GWjgj9akr39whQ==" saltValue="xqRF2xyzqhbVE0CGcyFeL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2019-09-04T18:28:35Z</dcterms:modified>
</cp:coreProperties>
</file>