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axe Vandværk Smba (V04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<sst xmlns="http://schemas.openxmlformats.org/spreadsheetml/2006/main" count="422" uniqueCount="163">
  <si>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</si>
  <si>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</si>
  <si>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</si>
  <si>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</si>
  <si>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</si>
  <si>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</si>
  <si>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</si>
  <si>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</si>
  <si>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</si>
  <si>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</si>
  <si>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</si>
  <si>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</si>
  <si>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</si>
  <si>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</si>
  <si>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</si>
  <si>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</si>
  <si>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</si>
  <si>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</si>
  <si>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</si>
  <si>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</si>
  <si>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</si>
  <si>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</si>
  <si>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</si>
  <si>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</si>
  <si>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</si>
  <si>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</si>
  <si>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</si>
  <si>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</si>
  <si>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</si>
  <si>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</si>
  <si>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</si>
  <si>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</si>
  <si>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</si>
  <si>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</si>
  <si>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</si>
  <si>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</si>
  <si>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</si>
  <si>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</si>
  <si>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</si>
  <si>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</si>
  <si>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</si>
  <si>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</si>
  <si>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</si>
  <si>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</si>
  <si>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</si>
  <si>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</si>
  <si>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</si>
  <si>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</si>
  <si>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</si>
  <si>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</si>
  <si>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</si>
  <si>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</si>
  <si>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</si>
  <si>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</si>
  <si>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</si>
  <si>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</si>
  <si>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</si>
  <si>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</si>
  <si>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</si>
  <si>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</si>
  <si>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</si>
  <si>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</si>
  <si>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</si>
  <si>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</si>
  <si>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</si>
  <si>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</si>
  <si>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</si>
  <si>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</si>
  <si>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</si>
  <si>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</si>
  <si>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</si>
  <si>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</si>
  <si>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</si>
  <si>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</si>
  <si>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</si>
  <si>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</si>
  <si>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</si>
  <si>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</si>
  <si>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</si>
  <si>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</si>
  <si>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</si>
  <si>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</si>
  <si>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</si>
  <si>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</si>
  <si>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</si>
  <si>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</si>
  <si>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</si>
  <si>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</si>
  <si>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</si>
  <si>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</si>
  <si>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</si>
  <si>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</si>
  <si>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</si>
  <si>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</si>
  <si>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</si>
  <si>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</si>
  <si>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</si>
  <si>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</si>
  <si>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</si>
  <si>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</si>
  <si>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</si>
  <si>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</si>
  <si>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</si>
  <si>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</si>
  <si>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</si>
  <si>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</si>
  <si>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</si>
  <si>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</si>
  <si>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</si>
  <si>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</si>
  <si>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</si>
  <si>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</si>
  <si>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</si>
  <si>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</si>
  <si>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</si>
  <si>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</si>
  <si>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</si>
  <si>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</si>
  <si>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</si>
  <si>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</si>
  <si>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</si>
  <si>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</si>
  <si>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</si>
  <si>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</si>
  <si>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</si>
  <si>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</si>
  <si>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</si>
  <si>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</si>
  <si>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</si>
  <si>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</si>
  <si>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</si>
  <si>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</si>
  <si>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</si>
  <si>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</si>
  <si>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</si>
  <si>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</si>
  <si>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</si>
  <si>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</si>
  <si>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</si>
  <si>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</si>
  <si>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</si>
  <si>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</si>
  <si>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</si>
  <si>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</si>
  <si>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</si>
  <si>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</si>
  <si>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</si>
  <si>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</si>
  <si>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</si>
  <si>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</si>
  <si>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</si>
  <si>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</si>
  <si>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</si>
  <si>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</si>
  <si>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</si>
  <si>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</si>
  <si>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</si>
  <si>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</si>
  <si>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</si>
  <si>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Ingen engangstillæg</t>
  </si>
  <si>
    <t>Korrektion af grundlag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</si>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</sst>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mU/8eXzrv2xjol2BwAuMD6TARWXZxtLKzHt3wXP5ek/kepEUgd9YY73d/Lq9nxyCARf0doozSw0KqTbHsggj6g==" saltValue="sjkthVLteDqtGC4eU4yPH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161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2qjiUke7k45ylUioUfDZQSNSxePTmhXvH8FR017T3rSBz+gKC8xGTSb0e2tsbEIEr4lGyYDT9TT1dcu1qz86ew==" saltValue="4o9vvD+gY+aZlycRJGrSo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WtO7Bi5SeIo0Hmc1fEwW4dDe32fWonF0Hm3mghrbC9R3Otuf5RZ5KebC/FHdkybHbICTPh82JSFxVEA1JpDJQ==" saltValue="G+oFbkdKTSdo/t5RpxYq9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zOrzHJOIqY9oOL7NnfgKik6R4C6mtG+WpIWGYo66E6YowgKwrePHQnzcRhOZQbb1JVQwWYpT51BcHmZ+7qJFaQ==" saltValue="QDqkJS/G//W+u3dT5p/BI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zKCzZ4BGlmqgfhbGgwmBEUgmxjJkE/sK9Ln+ZHRPAJuOPsw24Lk91obx+4RUTfP85PKIp1q+KNQylTx4KQ+Wg==" saltValue="h154Irnpbc8kQlvOIf7c/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x16R+vxNDtZWupe7S+jPnlqAftIrRu0Dx2mspYjStkiUaYWXs2douTfZ/nrkM87T7MuDwhNFDFG4CEMaPZ8Veg==" saltValue="ueA9UlV0HIGMOCUBH+GhZ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6152797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-5537200.7407407407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615596.25925925933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-615596.25925925933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ARNQoECqF9kvJmHKMQK/4WibUV0eyaQ20ExYYnMUgkVV+hAc0FDuvcNIFhzIa2iy9tOpaCtWWVOku9Zg9M6EA==" saltValue="03kLRKBikpYAZZKV56yIB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3lZh1laM4WKsmBw0X34X2am2/GKqDSfmNazn3MCzUvdg/qsbDvKiitffO7YHcLwTvA6iUO4JLtybqxeJaoSFtQ==" saltValue="XOJdlv9hvGAy4YoEGNN/f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3424886.8855534014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43496.063446528198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-58962.51013299881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3409420.438866931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omk.'!C14</f>
        <v>1851171.1292101501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-615596.25925925933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4644995.3088178216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F7Wy2wsyDXXu2JJMbZpI56JFuW7WsFaRnEOttlAidc3XReWV65Gcyxk35lUfQ9SG1FOJpH0gOb7qq1ua1AD7NA==" saltValue="qkK2DAr4gIPtXWGEUfVLL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3409420.438866931</v>
      </c>
      <c r="F9" s="36" t="s">
        <v>3</v>
      </c>
      <c r="G9" s="1"/>
    </row>
    <row r="10" spans="1:7" ht="15" customHeight="1" x14ac:dyDescent="0.25">
      <c r="A10" s="1"/>
      <c r="B10" s="36" t="s">
        <v>160</v>
      </c>
      <c r="C10" s="36"/>
      <c r="D10" s="36"/>
      <c r="E10" s="7">
        <v>80401.961794582981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68749.501293031819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-60495.722333227292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3498076.1796213188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omk.'!C14*(1+'Fane 12. Nøgletal'!C12)</f>
        <v>1887639.2004555902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-361126.88428314903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5024588.4957937608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879DIoIpIT5beAE9YeLLtZq71RfjKvWTrQQdwHKD6TqrgWhIqzsqDZoeR3+sdxIThtJYtp9gTpOFyWKQ1uCzA==" saltValue="xy0qsy4JnkIjWN7jsimJZ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3498076.1796213188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68912.100738539972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-60638.800766117602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3506349.4795937412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Nøgletal'!C12)^2</f>
        <v>1924825.6927045654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-361126.88428314903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5070048.2880151579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9WUQHa/uTbz9U8Dw76QoxjHQsgzViFWIpJ+scW2nIA12gNR5l5borThXsj1V9kAra+2ibuFIKg0X2iapnBOXw==" saltValue="GRGkbf317TBmvCyBecUJ0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3506349.4795937412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69075.084747996705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-60782.217593809546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3514642.3467479283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Nøgletal'!C12)^3</f>
        <v>1962744.7588508453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-361126.88428314903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5116260.2213156251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w3cVU2tGzjGUHpAfKDGk/y+Zgqc5GZ7oTWvjtVv1cmLs2B5YOFQTxj7YmKwip/9R3CWDQ2ryppE7lALW5Z/gQ==" saltValue="K5gKRhdVo1N3oKMhsDsQ3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3440423.4940100014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43693.378373927015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-59229.986830526788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3424886.8855534014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1701807.0974043196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8463.9321614702822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-615597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4519560.9151191916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5Xc7khXHm26G0yhSaxfdBGfsQ3vfj+S1wgDnqZ5CYE+NPgFI9Xi2EiT4QwglCciP+OdYBsAt+UXfmyEPD3Ciw==" saltValue="lg48iKKDNRz1Cv9G8c8Ei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1768624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3683</v>
      </c>
      <c r="D11" s="12" t="s">
        <v>3</v>
      </c>
      <c r="E11" s="1"/>
      <c r="F11" s="1"/>
    </row>
    <row r="12" spans="1:6" x14ac:dyDescent="0.25">
      <c r="A12" s="1"/>
      <c r="B12" s="30" t="s">
        <v>158</v>
      </c>
      <c r="C12" s="8">
        <v>8028</v>
      </c>
      <c r="D12" s="12" t="s">
        <v>3</v>
      </c>
      <c r="E12" s="1"/>
      <c r="F12" s="1"/>
    </row>
    <row r="13" spans="1:6" x14ac:dyDescent="0.25">
      <c r="A13" s="1"/>
      <c r="B13" s="44" t="s">
        <v>60</v>
      </c>
      <c r="C13" s="10">
        <f>SUM(C10:C12)</f>
        <v>1780335</v>
      </c>
      <c r="D13" s="11" t="s">
        <v>3</v>
      </c>
      <c r="E13" s="1"/>
      <c r="F13" s="1"/>
    </row>
    <row r="14" spans="1:6" x14ac:dyDescent="0.25">
      <c r="A14" s="1"/>
      <c r="B14" s="44" t="s">
        <v>61</v>
      </c>
      <c r="C14" s="10">
        <f>C13*(1+'Fane 12. Nøgletal'!C12)^2</f>
        <v>1851171.1292101501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P2L+k74/kjQUzlOKz0BsS2M4wvMIaqdhi6WbT0qPcGDvSnqqFQmHHhPnJXVbx3IXY5ytxVjxEwrha/OPtcs7Q==" saltValue="HrydBAJ62RsztsbUVig3k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95542.386666666687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-1031512.8557426794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-935970.46907601273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3820202.7035646122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4402758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-582555.29643538781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4686016.2283788044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4611998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74018.228378804401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-935970.46907601273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-508537.0680565834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-361126.88428314903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HOqt9tc2rpuOK53k2fzjS1APdqkVH/bo8Yea5kmwrPQZV/VrOyrniG8sn2MOXBE5DOrgJ6ML4XDkrmUWihyvA==" saltValue="AHVSVBne6jdqjhTK3PJUB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baGkJVYXgz5H6V7iFQsNNG1U66gpAIQIl3M7WIAoTnD3m0zRfqmczhQymghn7x+sumLSH0ji520xtwjigl82Cg==" saltValue="8W4wJ+Psc1kaR48iaB5vF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2019-09-04T09:06:59Z</dcterms:modified>
</cp:coreProperties>
</file>