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Egedal Vandforsyning AS (V04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0" i="11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<sst xmlns="http://schemas.openxmlformats.org/spreadsheetml/2006/main" count="420" uniqueCount="162">
  <si>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</si>
  <si>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</si>
  <si>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</si>
  <si>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</si>
  <si>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</si>
  <si>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</si>
  <si>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</si>
  <si>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</si>
  <si>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</si>
  <si>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</si>
  <si>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</si>
  <si>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</si>
  <si>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</si>
  <si>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</si>
  <si>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</si>
  <si>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</si>
  <si>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</si>
  <si>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</si>
  <si>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</si>
  <si>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</si>
  <si>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</si>
  <si>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</si>
  <si>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</si>
  <si>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</si>
  <si>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</si>
  <si>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</si>
  <si>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</si>
  <si>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</si>
  <si>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</si>
  <si>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</si>
  <si>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</si>
  <si>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</si>
  <si>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</si>
  <si>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</si>
  <si>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</si>
  <si>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</si>
  <si>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</si>
  <si>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</si>
  <si>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</si>
  <si>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</si>
  <si>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</si>
  <si>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</si>
  <si>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</si>
  <si>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</si>
  <si>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</si>
  <si>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</si>
  <si>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</si>
  <si>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</si>
  <si>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</si>
  <si>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</si>
  <si>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</si>
  <si>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</si>
  <si>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</si>
  <si>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</si>
  <si>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</si>
  <si>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</si>
  <si>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</si>
  <si>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</si>
  <si>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</si>
  <si>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</si>
  <si>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</si>
  <si>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</si>
  <si>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</si>
  <si>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</si>
  <si>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</si>
  <si>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</si>
  <si>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</si>
  <si>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</si>
  <si>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</si>
  <si>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</si>
  <si>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</si>
  <si>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</si>
  <si>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</si>
  <si>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</si>
  <si>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</si>
  <si>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</si>
  <si>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</si>
  <si>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</si>
  <si>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</si>
  <si>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</si>
  <si>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</si>
  <si>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</si>
  <si>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</si>
  <si>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</si>
  <si>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</si>
  <si>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</si>
  <si>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</si>
  <si>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</si>
  <si>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</si>
  <si>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</si>
  <si>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</si>
  <si>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</si>
  <si>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</si>
  <si>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</si>
  <si>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</si>
  <si>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</si>
  <si>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</si>
  <si>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</si>
  <si>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</si>
  <si>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</si>
  <si>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</si>
  <si>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</si>
  <si>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</si>
  <si>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</si>
  <si>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</si>
  <si>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</si>
  <si>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</si>
  <si>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</si>
  <si>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</si>
  <si>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</si>
  <si>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</si>
  <si>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</si>
  <si>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</si>
  <si>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</si>
  <si>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</si>
  <si>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</si>
  <si>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</si>
  <si>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</si>
  <si>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</si>
  <si>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</si>
  <si>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</si>
  <si>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</si>
  <si>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</si>
  <si>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</si>
  <si>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</si>
  <si>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</si>
  <si>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</si>
  <si>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</si>
  <si>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</si>
  <si>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</si>
  <si>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</si>
  <si>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</si>
  <si>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</si>
  <si>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</si>
  <si>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</si>
  <si>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</si>
  <si>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</si>
  <si>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</si>
  <si>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</si>
  <si>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</si>
  <si>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</si>
  <si>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</si>
  <si>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</si>
  <si>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</si>
  <si>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</si>
  <si>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</si>
  <si>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</si>
  <si>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</si>
  <si>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</si>
  <si>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</si>
  <si>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</si>
  <si>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</si>
  <si>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</si>
  <si>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</si>
  <si>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</si>
  <si>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</si>
  <si>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Beluftningsanlæg, iltningstrappe, Kontruktioner</t>
  </si>
  <si>
    <t>Anlægsprojekter igangsat senest 1. marts 2016</t>
  </si>
  <si>
    <t>Afgift for ledningsført vand</t>
  </si>
  <si>
    <t>Afgift til Forsyningssekretariatet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</si>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</sst>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SMsK+Ewpb7shbFa6E1XbBQnH6RaBOiKO+6XC7yIbEvPimn5ZnCQRvgbkPED1mb99JHRjdjGPTl5MYbZY7nA2hQ==" saltValue="hNFTMkhE3OVa1O0uaPn4Uw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ht="39" x14ac:dyDescent="0.25">
      <c r="A10" s="1"/>
      <c r="B10" s="34" t="s">
        <v>156</v>
      </c>
      <c r="C10" s="35">
        <v>50</v>
      </c>
      <c r="D10" s="8">
        <v>425325</v>
      </c>
      <c r="E10" s="8">
        <f>IFERROR(D10/C10,0)</f>
        <v>8506.5</v>
      </c>
      <c r="F10" s="8">
        <v>0</v>
      </c>
      <c r="G10" s="8">
        <v>6932.8</v>
      </c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8506.5</v>
      </c>
      <c r="F11" s="10">
        <f>SUM(F10:F10)</f>
        <v>0</v>
      </c>
      <c r="G11" s="10">
        <f>SUM(G10:G10)</f>
        <v>6932.8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6sBoIo4KDo7CXuTx8ldOVdvt/fdQH7TFlMitcw7Bxq8TAfvtnKnG0M7vrw41ExYubrxhwSBj/ORPybj+jVDM/A==" saltValue="/le1kRTbM+AmgO06l+uKE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15439.3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15439.3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15743.45421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RtvVkCoDpt+0GHm+/m1WnWpET0CXC1gBs2bih8QCj29ZBUtV/wQ3AQL83xPbpRWUeT2LAdSq3enUX7eWRcVN9w==" saltValue="r25n5oSoD6WowmB/hDO87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rYDwHEU6toZIloRfGbElWXCHN+r6JnlJGqPUGmogyVkbpYXJPdfallA3smm8Pf5eyRuNJiIwtXf7BRbCb4aFBA==" saltValue="ViHfKoFFFlEyoQeFmp54K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ObvZAOGKNWxA6vozYeJKfItxwhoq1lu7HonIyQEkRMc02Sf/+AiRFJbZdLJ3dPApuh3+sUEWjb3IDgxJde4Eog==" saltValue="XkBhBEFgnFGrdSQXvJnl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niyaMq6o0R4YzAZBSnuVZ9XdVwqpHF3M2ZctoUmBfVytBD6Oixw1kKxZ+FcujZncV97vNxQQliEvnUld+Qqk8Q==" saltValue="/h9QTi/YykOanGNd+eAy5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19728049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-17748436.865079366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1979612.1349206343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-1979612.1349206343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8ortx+7Nt0pj65114vg7cpGtSdyZPZPO7eQn01beLE+bxpkWh9ozWxXRkE8rUyspruOoaS46P56ZnP5g6gWphw==" saltValue="qQzITVrnS2sPU2Q4lstF3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x/Fw2z34hLB0aH6cqr/x1FKCmpH6f1MT/R/DUOGmzd4bmxma31t1A/I9ds6weur4nQWMoCuyvqOw3svcLji1xQ==" saltValue="ggis1SqKf/dSodxa1GvL2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8865269.3696843013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207082.1865585155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15743.45421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113768.8122264734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-152911.28781405321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8841870.3483067229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3961721.5566231604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-1979612.1349206343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10823979.770009249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AiltFdlOuUvi3MdLOHSgbSbjPapGQoqF2kymMtqfG4kPlVcmIqjHyT1THmoRiY5/UE+7xs36Re8CxYwTZcnc3Q==" saltValue="P3/QJZ4N6ZmvrYoUEiOBU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8841870.3483067229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81106.032401337594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175782.6346999488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-154678.90326193618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8944080.112146074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4039767.4712886368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-46458.380635104884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12937389.202799605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s4a3mTg4GEE0KoYSuxlC28H7B3ANJriyuLMUv8fzsRiLNdS1dae4YCR/UBIZWnHAV6S1Rm2L6GTlQjf4ecM0vw==" saltValue="3wxEe8cEetlaAnujnfbX2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8944080.112146074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176198.37820927764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-155044.734336041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8965233.756019311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4119350.8904730231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-46458.380635104884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13038126.265857229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IReEiLcZMkyGsYOhMR6SIEKNSyvy1iByQP27FpB/FaoM9JiieIQid6rIPzEdNamxX8TdeOnaGJJMdSPCuotdmg==" saltValue="u+TZ8rDvXrp1A+H/GaLJn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8965233.756019311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176615.1049935804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-155411.43063721916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8986437.430375671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4200502.1030153418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-46458.380635104884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13140481.152755909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2Z+CECtDtz+11F85KqpHpb0IhxPDAR2wB32wtM0X3Qav8BML4omK87gfKxTCUBE9nWjODLAF1b6+PW+mtPnmgA==" saltValue="IIbVhzNHc5/lbaMsPQm9/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8697464.0610792153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207162.42056399997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113958.83848323763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-153315.95044214968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8865269.3696843013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3960595.454238059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20844.097643980731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-1979613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10867095.921566341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ecA4fyPan92/4NhL1JihFYBv3Romm/SEAIcYW8E9i7s+6gLT1qiUNFkKXxaEBgLxkk81DkuF0MoBIy+liE9+yA==" saltValue="zc3tomRzn0KHg0tsyc7ajQ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3802268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7856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3810124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3961721.5566231604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NCl9FDcYZA/ZpshE54b6Yx6gV7JxLdIHY14f/oZQVqayI1YmgrOQCHm1HdDGnINlWOinLgwW+Bb8Xtaks2mi6A==" saltValue="XxXNHl++1eCjgj1rh4J1y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-285317.05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99483.527459580451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-185833.52254041954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11389970.977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9480920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1909050.977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10681874.147079216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9402348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1279526.1470792163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-185833.52254041954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-46458.380635104884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z9m81Nu187itD6vfGoYY+8y/xCCMzO4fVWJcPKhBvh+V47FH/+MGcG7JUN66WASC40E5oO4dgELKc7+FxzhiZA==" saltValue="6v8ghwQnUQiVE2t9nx4mLQ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43t/XIeBvBwxaNm6TinYgIH513lNSRw1BtD7h/G77U6Ky3BtMTCpj+A1tubdWCCSd0eS2AjxT3gKjfMeJlaWkQ==" saltValue="9Vbr8YLLiMmZfhPTLn371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2019-10-07T12:47:00Z</dcterms:modified>
</cp:coreProperties>
</file>