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quaDjurs AS (S00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2" i="11" l="1"/>
  <c r="C10" i="37" s="1"/>
  <c r="C11" i="37" s="1"/>
  <c r="C12" i="37" s="1"/>
  <c r="C10" i="2" s="1"/>
  <c r="G12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2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<sst xmlns="http://schemas.openxmlformats.org/spreadsheetml/2006/main" count="669" uniqueCount="267">
  <si>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</si>
  <si>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</si>
  <si>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</si>
  <si>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</si>
  <si>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</si>
  <si>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</si>
  <si>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</si>
  <si>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</si>
  <si>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</si>
  <si>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</si>
  <si>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</si>
  <si>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</si>
  <si>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</si>
  <si>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</si>
  <si>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</si>
  <si>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</si>
  <si>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</si>
  <si>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</si>
  <si>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</si>
  <si>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</si>
  <si>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</si>
  <si>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</si>
  <si>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</si>
  <si>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</si>
  <si>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</si>
  <si>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</si>
  <si>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</si>
  <si>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</si>
  <si>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</si>
  <si>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</si>
  <si>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</si>
  <si>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</si>
  <si>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</si>
  <si>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</si>
  <si>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</si>
  <si>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</si>
  <si>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</si>
  <si>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</si>
  <si>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</si>
  <si>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</si>
  <si>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</si>
  <si>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</si>
  <si>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</si>
  <si>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</si>
  <si>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</si>
  <si>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</si>
  <si>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</si>
  <si>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</si>
  <si>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</si>
  <si>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</si>
  <si>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</si>
  <si>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</si>
  <si>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</si>
  <si>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</si>
  <si>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</si>
  <si>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</si>
  <si>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</si>
  <si>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</si>
  <si>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</si>
  <si>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</si>
  <si>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</si>
  <si>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</si>
  <si>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</si>
  <si>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</si>
  <si>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</si>
  <si>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</si>
  <si>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</si>
  <si>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</si>
  <si>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</si>
  <si>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</si>
  <si>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</si>
  <si>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</si>
  <si>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</si>
  <si>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</si>
  <si>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</si>
  <si>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</si>
  <si>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</si>
  <si>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</si>
  <si>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</si>
  <si>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</si>
  <si>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</si>
  <si>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</si>
  <si>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</si>
  <si>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</si>
  <si>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</si>
  <si>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</si>
  <si>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</si>
  <si>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</si>
  <si>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</si>
  <si>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</si>
  <si>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</si>
  <si>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</si>
  <si>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</si>
  <si>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</si>
  <si>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</si>
  <si>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</si>
  <si>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</si>
  <si>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</si>
  <si>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</si>
  <si>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</si>
  <si>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</si>
  <si>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</si>
  <si>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</si>
  <si>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</si>
  <si>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</si>
  <si>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</si>
  <si>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</si>
  <si>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</si>
  <si>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</si>
  <si>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</si>
  <si>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</si>
  <si>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</si>
  <si>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</si>
  <si>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</si>
  <si>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</si>
  <si>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</si>
  <si>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</si>
  <si>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</si>
  <si>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</si>
  <si>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</si>
  <si>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</si>
  <si>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</si>
  <si>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</si>
  <si>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</si>
  <si>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</si>
  <si>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</si>
  <si>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</si>
  <si>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</si>
  <si>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</si>
  <si>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</si>
  <si>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</si>
  <si>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</si>
  <si>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</si>
  <si>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</si>
  <si>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</si>
  <si>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</si>
  <si>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</si>
  <si>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</si>
  <si>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</si>
  <si>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</si>
  <si>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</si>
  <si>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</si>
  <si>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</si>
  <si>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</si>
  <si>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</si>
  <si>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</si>
  <si>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</si>
  <si>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</si>
  <si>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</si>
  <si>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</si>
  <si>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</si>
  <si>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</si>
  <si>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</si>
  <si>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</si>
  <si>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</si>
  <si>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</si>
  <si>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</si>
  <si>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</si>
  <si>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</si>
  <si>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</si>
  <si>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</si>
  <si>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</si>
  <si>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</si>
  <si>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</si>
  <si>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</si>
  <si>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</si>
  <si>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</si>
  <si>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</si>
  <si>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</si>
  <si>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</si>
  <si>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</si>
  <si>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</si>
  <si>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</si>
  <si>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</si>
  <si>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</si>
  <si>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</si>
  <si>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</si>
  <si>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</si>
  <si>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</si>
  <si>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</si>
  <si>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</si>
  <si>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</si>
  <si>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</si>
  <si>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</si>
  <si>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</si>
  <si>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</si>
  <si>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</si>
  <si>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</si>
  <si>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</si>
  <si>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</si>
  <si>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</si>
  <si>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</si>
  <si>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</si>
  <si>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</si>
  <si>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</si>
  <si>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</si>
  <si>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</si>
  <si>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</si>
  <si>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</si>
  <si>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</si>
  <si>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</si>
  <si>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</si>
  <si>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</si>
  <si>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</si>
  <si>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</si>
  <si>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</si>
  <si>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</si>
  <si>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</si>
  <si>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</si>
  <si>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</si>
  <si>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</si>
  <si>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</si>
  <si>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</si>
  <si>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</si>
  <si>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</si>
  <si>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</si>
  <si>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</si>
  <si>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</si>
  <si>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</si>
  <si>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</si>
  <si>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</si>
  <si>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</si>
  <si>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</si>
  <si>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</si>
  <si>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</si>
  <si>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</si>
  <si>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</si>
  <si>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</si>
  <si>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</si>
  <si>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</si>
  <si>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</si>
  <si>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</si>
  <si>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</si>
  <si>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</si>
  <si>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</si>
  <si>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</si>
  <si>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</si>
  <si>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</si>
  <si>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</si>
  <si>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</si>
  <si>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</si>
  <si>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</si>
  <si>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</si>
  <si>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</si>
  <si>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</si>
  <si>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</si>
  <si>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</si>
  <si>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</si>
  <si>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</si>
  <si>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</si>
  <si>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</si>
  <si>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</si>
  <si>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</si>
  <si>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</si>
  <si>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</si>
  <si>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</si>
  <si>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</si>
  <si>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</si>
  <si>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</si>
  <si>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Udviklingsplan Fornæs Renseanlæg (solceller)</t>
  </si>
  <si>
    <t>Udviklingsplan Fornæs Renseanlæg (vindmølle)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</si>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</sst>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1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FMn16LHZ5kyfnkTWFsXH1+iEQWB5QH87Mf4oGev6JuJRZ5Ll8w9OmbTbBtqFqztYjFyjABC2F7kGdVAO1wvcA==" saltValue="QrUQTXRM0v1lPnJ0Fmx/V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262</v>
      </c>
      <c r="C10" s="9">
        <v>1310487</v>
      </c>
      <c r="D10" s="14" t="s">
        <v>3</v>
      </c>
      <c r="E10" s="1"/>
      <c r="F10" s="1"/>
    </row>
    <row r="11" spans="1:6" x14ac:dyDescent="0.25">
      <c r="A11" s="1"/>
      <c r="B11" s="53" t="s">
        <v>263</v>
      </c>
      <c r="C11" s="9">
        <v>42995</v>
      </c>
      <c r="D11" s="14" t="s">
        <v>3</v>
      </c>
      <c r="E11" s="1"/>
      <c r="F11" s="1"/>
    </row>
    <row r="12" spans="1:6" ht="26.25" x14ac:dyDescent="0.25">
      <c r="A12" s="1"/>
      <c r="B12" s="35" t="s">
        <v>264</v>
      </c>
      <c r="C12" s="9">
        <v>1884133.01</v>
      </c>
      <c r="D12" s="14" t="s">
        <v>3</v>
      </c>
      <c r="E12" s="1"/>
      <c r="F12" s="1"/>
    </row>
    <row r="13" spans="1:6" x14ac:dyDescent="0.25">
      <c r="A13" s="1"/>
      <c r="B13" s="53" t="s">
        <v>265</v>
      </c>
      <c r="C13" s="9">
        <v>107614.07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3345229.0799999996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3478329.355705657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4" t="s">
        <v>236</v>
      </c>
      <c r="C18" s="85"/>
      <c r="D18" s="86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4"/>
      <c r="C23" s="85"/>
      <c r="D23" s="8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4" t="s">
        <v>196</v>
      </c>
      <c r="C26" s="85"/>
      <c r="D26" s="86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4"/>
      <c r="C31" s="85"/>
      <c r="D31" s="8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g8osVJL7vjr6yrisU43AcLQIxcooAHTpiLlyF5u+Zsy8gNyxT/JktA1rvaGdPYsGWMqHQwZB2p5paHqKUYofvA==" saltValue="9WPiDubQHr+obUjRL8FrY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95756641.159433335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58435968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37320673.159433335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86233761.802649513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63987326.5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22246435.302649513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iYSnqkXTA05ZEZCFjA1OqXKBu7GOuqPtxzMUuGs/Kngk91HW8SxThPFsZmlQBrDyCZhDdvO+60vvWCLciWyUQ==" saltValue="fX0a49zU0webNuL30uYWI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6JzF1lvi/9dOEpi9opTtgDlOmzHNTSz6Bd608QpQMAqS3lwIWE6ZTWOixnR2WW9NFDN6Ymnq13Mhp0AIQv3Gw==" saltValue="Y/gd1f4xvQBeeHo8r0xY2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259</v>
      </c>
      <c r="C10" s="56">
        <v>25</v>
      </c>
      <c r="D10" s="9">
        <v>2143990.9300000002</v>
      </c>
      <c r="E10" s="9">
        <f>IFERROR(D10/C10,0)</f>
        <v>85759.637200000012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5" t="s">
        <v>260</v>
      </c>
      <c r="C11" s="57">
        <v>25</v>
      </c>
      <c r="D11" s="9">
        <v>978429.67</v>
      </c>
      <c r="E11" s="9">
        <f t="shared" ref="E11" si="0">IFERROR(D11/C11,0)</f>
        <v>39137.186800000003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84" t="s">
        <v>255</v>
      </c>
      <c r="C12" s="85"/>
      <c r="D12" s="86"/>
      <c r="E12" s="12">
        <f>SUM(E10:E11)</f>
        <v>124896.82400000002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Sn9zeNJuk1J5sxO+HieVBMZgfq3MXVcqP5sdj+ZLrF//4+OOSmf/J15+Ogh4R4bPgWMYLaf118/Iy6JnLR4Xdw==" saltValue="Lili7reJiQWji9/kDCRMTQ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261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124896.82400000002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124896.82400000002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127357.29143280003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UjHsAzilS70z1bf0lphEdLkJeRXr+LSjwjPBEC/MA88o2C9ByoLoFxXk72EZ1wYBc43KGFRvFkIjPdk/4RQGA==" saltValue="uNTzIEJ/rDUcgzr4laQrf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/6P4Dt4J8ms5Hp7E7N0WGjWPLQ1xAh5El5A9WU8gOc5Y36almS7mWSAy8aK80t929hWKXKNb74Hvr3q5/kxDA==" saltValue="T7n1px+ZJeyGL+G7Vmo13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1r58bYsnBQOi6VAWmzeOfrNrEDRa6JJET3Zs5aNbjExixy3qnCO6Sg7xig0sEqtU7yuxpEbP+A/vEgCKPTqQBw==" saltValue="ygXYpma1072qX7bU62FGa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uhprGZ1Twimm65p/+ipar/cKIsLQYuj/TfDE6yHdPkcEFGh2NdPSENm61Ehi5bDA23ozwc5llpevI2+Y1e7Jw==" saltValue="3jTpINlHCnhOQDTY0ulOx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MI/X36jYx2qbJd69ZmDz7dRX+XqfwPxulHVblzOYkQlObtnD991LBk3e4yOZLR4rfwbNO50QwtfnLHyPOcJgw==" saltValue="SuLmdWLhyaYSsXvZdTWXS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9500122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-9500122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g2UwIPEBiu3eoWapWq/TqXVN9Lh2R8nSqrgp2vS07+U3JsHZZdcJ2labHBS/aE9SMPh50YZoWsU9/7UvP6nCg==" saltValue="MfSTveH6z720wxGWwY2xV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78211293.804742903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127357.29143280003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1543271.4265946613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-515875.55081385077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-1571896.7873556698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77794150.18460083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3478329.355705657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81272479.540306494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yakeMSOkT9pI25Z1qOZE0EOTspHcZCqPBMHd30KS/I3dFsF9qwRMTGAT5xaigj0ZEvFUUo6khF3gEmWeTxIoQ==" saltValue="+ZXMnA3n8OI3emW1//eLY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Kc9NrX/3KzbGY6b1Wg3vA8Nco5F30uNCbezusx3irTocCEovi2SMlDsXdHwtQmy7CJjRZARP2lv8AO8Ztr04Xw==" saltValue="Ddb5mGEpsHHTm6bYuWX6O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77794150.18460083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1532544.7586366362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-515517.53318158595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-1557341.8404910858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77253835.56956479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3546852.4440130587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80800688.013577849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6Ez8jReQfpm2okoYVekca6EeG/3zZoICeIAzaqThzxp1Kzups5Y9et1AADB09wEdGvpHVeXyl8/Uq9rZFgBlg==" saltValue="8M/GpGGu51ybcy1uee3Lx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77253835.56956479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1521900.5607204263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-515159.76401355799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-1542921.6648658954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76717654.701405764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3616725.4371601162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80334380.138565883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fMwLrPeqYfqtBySiJ1co+OaJGEzTmQh6zlhPwIkCfYPutgS+E0rORHXE9hp1UZvV8tu6rWefkZRidjmtNF/LQ==" saltValue="WjLWX321IdzoJBhz38P7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76717654.701405764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1511337.7976176934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-514802.24313733261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-1528635.0125685032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76185555.243317619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3687974.92827217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79873530.171589792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i2+N9gUuO5uGVcxwG9hg6GmAdcaYk3Dah9g/Tz3fEgU12LlbNvcd7hzraz4VUbZBqrepk5QXJphwoge5LT5bg==" saltValue="hYs39C5rHyeA0BjTePUD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78931822.570584893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0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1381306.8949852358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-609843.68704247265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-516233.81708290632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-975758.15670183918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78211293.804742903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4046747.1945783789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33613.767298416577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82291654.766619697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E4MTev7AyZHNMBla6CRFJoNIjm1Usib9P1DIyq4P0NL7vH0R/lYK0Ba0KjAacPOoILH+aHmpAthFl4l4EkZRQ==" saltValue="f/FQI1nLpqB5LWIqlTZBR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26016840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520336.8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25942692.006000001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-57227.578235559347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517709.28855528886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25811690.854145315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516233.81708290632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25793777.540692538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515875.55081385077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25775876.659079298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515517.53318158595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25757988.200677898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515159.76401355799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25740112.156866629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514802.24313733261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DpwX4BdOEHN8kruSzLBT9iFKN6FVnfbfMQU8mdl6NRIHztGDH8QqoEpJh5GvKd0qbKeKCO1LcvF9G9U1ZTTJg==" saltValue="f6bptm9aYdY/fXAnowyFT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54487051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495832.16410000005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54936065.165528253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219629.92472418767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976255.8030974681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55127579.474680178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0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975758.15670183918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55218612.19794251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129866.2300740262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1571896.7873556698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54835980.29898189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1557341.8404910858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54328227.636123076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1542921.6648658954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53825176.498890951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1528635.0125685032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o7Q+g8/roM7w/9Iow+4EhjHZ6F3OZKB/XaVaIhWu9pPJCYIInotjp5ZMMX/XCLI1eeVZ+0mUKT+czuz9mZ+Gg==" saltValue="rD7oRRSYq8JRZo6GR1s5hw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7.5933249158708213E-3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tmDlzptY06nLlFfdJ3PeG3G78lSnAwhzGlc7GAVAxNsKdlI83cM97jM87nkIDcKJPLl2WmZkKD58sTLL3e7kw==" saltValue="4N9ma6tUr+VQ39dQgD/CT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2019-10-08T09:33:19Z</dcterms:modified>
</cp:coreProperties>
</file>