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<sst xmlns="http://schemas.openxmlformats.org/spreadsheetml/2006/main" count="308" uniqueCount="158">
  <si>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</si>
  <si>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</si>
  <si>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</si>
  <si>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</si>
  <si>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</si>
  <si>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</si>
  <si>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</si>
  <si>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</si>
  <si>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</si>
  <si>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</si>
  <si>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</si>
  <si>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</si>
  <si>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</si>
  <si>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</si>
  <si>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</si>
  <si>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</si>
  <si>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</si>
  <si>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</si>
  <si>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</si>
  <si>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</si>
  <si>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</si>
  <si>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</si>
  <si>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</si>
  <si>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</si>
  <si>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</si>
  <si>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</si>
  <si>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</si>
  <si>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</si>
  <si>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</si>
  <si>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</si>
  <si>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</si>
  <si>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</si>
  <si>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</si>
  <si>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</si>
  <si>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</si>
  <si>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</si>
  <si>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</si>
  <si>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</si>
  <si>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</si>
  <si>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</si>
  <si>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</si>
  <si>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</si>
  <si>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</si>
  <si>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</si>
  <si>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</si>
  <si>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</si>
  <si>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</si>
  <si>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</si>
  <si>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</si>
  <si>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</si>
  <si>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</si>
  <si>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</si>
  <si>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</si>
  <si>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</si>
  <si>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</si>
  <si>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</si>
  <si>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</si>
  <si>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</si>
  <si>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</si>
  <si>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</si>
  <si>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</si>
  <si>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</si>
  <si>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</si>
  <si>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</si>
  <si>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</si>
  <si>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</si>
  <si>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</si>
  <si>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</si>
  <si>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</si>
  <si>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</si>
  <si>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</si>
  <si>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</si>
  <si>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</si>
  <si>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</si>
  <si>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</si>
  <si>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</si>
  <si>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</si>
  <si>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</si>
  <si>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</si>
  <si>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</si>
  <si>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</si>
  <si>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</si>
  <si>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</si>
  <si>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</si>
  <si>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</si>
  <si>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</si>
  <si>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</si>
  <si>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</si>
  <si>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</si>
  <si>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</si>
  <si>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</si>
  <si>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</si>
  <si>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</si>
  <si>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</si>
  <si>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</si>
  <si>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</si>
  <si>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</si>
  <si>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</si>
  <si>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</si>
  <si>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</si>
  <si>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</si>
  <si>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</si>
  <si>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</si>
  <si>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</si>
  <si>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</si>
  <si>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</si>
  <si>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</si>
  <si>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</si>
  <si>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</si>
  <si>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</si>
  <si>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</si>
  <si>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</si>
  <si>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</si>
  <si>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</si>
  <si>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</si>
  <si>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</si>
  <si>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</si>
  <si>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</si>
  <si>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</si>
  <si>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</si>
  <si>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</si>
  <si>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</si>
  <si>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</si>
  <si>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</si>
  <si>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</si>
  <si>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</si>
  <si>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</si>
  <si>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</si>
  <si>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</si>
  <si>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</si>
  <si>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</si>
  <si>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</si>
  <si>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</si>
  <si>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</si>
  <si>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</si>
  <si>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</si>
  <si>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</si>
  <si>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</si>
  <si>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</si>
  <si>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</si>
  <si>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</si>
  <si>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</si>
  <si>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</si>
  <si>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</si>
  <si>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</si>
  <si>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</si>
  <si>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</si>
  <si>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</si>
  <si>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</si>
  <si>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</si>
  <si>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</si>
  <si>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</si>
  <si>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Skatter og afgifter</t>
  </si>
  <si>
    <t>Selskabsskatter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</si>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</sst>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124579.60269663999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6228980.1348319994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84211.646101404811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9254027.0441104192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-15030619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-11922565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-3108054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-1554027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27652713.088381529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20765867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6886846.0883815289</v>
      </c>
      <c r="F12" s="25" t="s">
        <v>3</v>
      </c>
      <c r="G12" s="17">
        <f>E12</f>
        <v>6886846.0883815289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-721679.18166666664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2810146.2248503529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2088467.0431836862</v>
      </c>
      <c r="F19" s="25" t="s">
        <v>3</v>
      </c>
      <c r="G19" s="17">
        <f>E19</f>
        <v>2088467.0431836862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2125015.2164394008</v>
      </c>
      <c r="F20" s="25" t="s">
        <v>3</v>
      </c>
      <c r="G20" s="17">
        <f>E20</f>
        <v>2125015.2164394008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2125015.2164394008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1062507.6082197004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6886846.0883815289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1062507.6082197004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1098723.8281755096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15042698.290937657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0.12280798800420015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-58004.067044256444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253241.33445925344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-124151.30052023778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-80612.468199385141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15033171.912441019</v>
      </c>
      <c r="D20" s="18" t="s">
        <v>3</v>
      </c>
      <c r="E20" s="17">
        <f>C20</f>
        <v>15033171.912441019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11177793.288453497</v>
      </c>
      <c r="D22" s="18" t="s">
        <v>3</v>
      </c>
      <c r="E22" s="17">
        <f>C22</f>
        <v>11177793.288453497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49319.691949421809</v>
      </c>
      <c r="D24" s="18" t="s">
        <v>3</v>
      </c>
      <c r="E24" s="17">
        <f>C24</f>
        <v>49319.691949421809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-1554027</v>
      </c>
      <c r="D26" s="18" t="s">
        <v>3</v>
      </c>
      <c r="E26" s="17">
        <f>C26</f>
        <v>-1554027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1098723.8281755096</v>
      </c>
      <c r="D28" s="18" t="s">
        <v>3</v>
      </c>
      <c r="E28" s="17">
        <f>C28</f>
        <v>1098723.8281755096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25804981.721019451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15033171.912441019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254060.60532025321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-123724.4683490492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-81261.637987420734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15082246.411424803</v>
      </c>
      <c r="D14" s="18" t="s">
        <v>3</v>
      </c>
      <c r="E14" s="17">
        <f>C14</f>
        <v>15082246.411424803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11366697.99502836</v>
      </c>
      <c r="D16" s="18" t="s">
        <v>3</v>
      </c>
      <c r="E16" s="17">
        <f>C16</f>
        <v>11366697.99502836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-1554027</v>
      </c>
      <c r="D18" s="18" t="s">
        <v>3</v>
      </c>
      <c r="E18" s="17">
        <f>C18</f>
        <v>-1554027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1117292.2608716756</v>
      </c>
      <c r="D20" s="18" t="s">
        <v>3</v>
      </c>
      <c r="E20" s="17">
        <f>C20</f>
        <v>1117292.2608716756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26012209.667324837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15082246.411424803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254889.96435307915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-123299.10362686517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-81916.035520284291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15131921.236630732</v>
      </c>
      <c r="D13" s="18" t="s">
        <v>3</v>
      </c>
      <c r="E13" s="17">
        <f>C13</f>
        <v>15131921.236630732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11558795.191144338</v>
      </c>
      <c r="D15" s="18" t="s">
        <v>3</v>
      </c>
      <c r="E15" s="17">
        <f>C15</f>
        <v>11558795.191144338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26690716.42777507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15131921.236630732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255729.46889905934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-122875.20130859601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-82575.702896848074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15182199.801324347</v>
      </c>
      <c r="D13" s="18" t="s">
        <v>3</v>
      </c>
      <c r="E13" s="17">
        <f>C13</f>
        <v>15182199.801324347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11754138.829874676</v>
      </c>
      <c r="D15" s="18" t="s">
        <v>3</v>
      </c>
      <c r="E15" s="17">
        <f>C15</f>
        <v>11754138.829874676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26936338.631199025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25704065.282037657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10661366.9911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15042698.290937657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6276392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9221894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6276392.1207670253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9164853.9104688205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0.12076702527701855</v>
      </c>
      <c r="E22" s="22" t="s">
        <v>3</v>
      </c>
      <c r="F22" s="11">
        <f>D22*(1+Prisudvikling2019)</f>
        <v>0.12280798800420015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-57040.089531179518</v>
      </c>
      <c r="E23" s="22" t="s">
        <v>3</v>
      </c>
      <c r="F23" s="11">
        <f>D23*(1+Prisudvikling2019)</f>
        <v>-58004.067044256444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155</v>
      </c>
      <c r="C10" s="48"/>
      <c r="D10" s="49"/>
      <c r="E10" s="11">
        <v>10420845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44195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49112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295198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10809350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11177793.288453497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2018-09-27T09:22:09Z</dcterms:modified>
</cp:coreProperties>
</file>