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415" yWindow="165" windowWidth="20535" windowHeight="11220" tabRatio="72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0" i="11"/>
  <c r="F12" i="11" s="1"/>
  <c r="G29" i="12" s="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<sst xmlns="http://schemas.openxmlformats.org/spreadsheetml/2006/main" count="246" uniqueCount="120">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</sst>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1964541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1894040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70501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-23709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16291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22807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11000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11807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27733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57733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2015'!F12</f>
        <v>62475.360000000001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39484.720000000001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4970128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1432773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159174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-34561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55467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1612853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47420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47420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-1288609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-1288609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371664</v>
      </c>
      <c r="F28" s="16" t="s">
        <v>4</v>
      </c>
      <c r="G28" s="31">
        <f>IF(E28&lt;0,0,-E28)</f>
        <v>-371664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4178268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4178268</v>
      </c>
      <c r="F35" s="16" t="s">
        <v>4</v>
      </c>
      <c r="G35" s="33">
        <f>-E35</f>
        <v>-4178268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420196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5699669.9594010422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1937588.5456231197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63955.384034224677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5635714.5753668174</v>
      </c>
      <c r="F12" s="17" t="s">
        <v>4</v>
      </c>
      <c r="G12" s="33">
        <f>E12</f>
        <v>5635714.5753668174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-579851.5</v>
      </c>
      <c r="F14" s="17" t="s">
        <v>4</v>
      </c>
      <c r="G14" s="33">
        <f>E14</f>
        <v>-579851.5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70501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16291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11807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39484.720000000001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138083.72</v>
      </c>
      <c r="F20" s="17" t="s">
        <v>4</v>
      </c>
      <c r="G20" s="33">
        <f>E20</f>
        <v>138083.72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420196</v>
      </c>
      <c r="F22" s="17" t="s">
        <v>4</v>
      </c>
      <c r="G22" s="33">
        <f>E22</f>
        <v>420196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5614142.7953668172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5635714.5753668174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1937588.5456231197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71573.575107158584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63666.567915464526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5643621.5825585108</v>
      </c>
      <c r="F13" s="17" t="s">
        <v>4</v>
      </c>
      <c r="G13" s="33">
        <f>E13</f>
        <v>5643621.5825585108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-579851.5</v>
      </c>
      <c r="F15" s="17" t="s">
        <v>4</v>
      </c>
      <c r="G15" s="33">
        <f>E15</f>
        <v>-579851.5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5063770.0825585108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5643621.5825585108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1962195.9201525331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71673.994098493087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63379.056061415075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5651916.5205955887</v>
      </c>
      <c r="F13" s="17" t="s">
        <v>4</v>
      </c>
      <c r="G13" s="33">
        <f>E13</f>
        <v>5651916.5205955887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-579851.5</v>
      </c>
      <c r="F15" s="17" t="s">
        <v>4</v>
      </c>
      <c r="G15" s="33">
        <f>E15</f>
        <v>-579851.5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5072065.0205955887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5651916.5205955887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1987115.8083384701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71779.339811563972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63092.842582147336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5660603.0178250056</v>
      </c>
      <c r="F13" s="17" t="s">
        <v>4</v>
      </c>
      <c r="G13" s="33">
        <f>E13</f>
        <v>5660603.0178250056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-579851.5</v>
      </c>
      <c r="F15" s="17" t="s">
        <v>4</v>
      </c>
      <c r="G15" s="33">
        <f>E15</f>
        <v>-579851.5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5080751.5178250056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1985949.5512847186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1776131.8624932042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1937588.5456231197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5699669.9594010422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3762081.4137779223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63955.384034224677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-5784766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-3465360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-2319406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-579851.5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765987</v>
      </c>
      <c r="F10" s="20">
        <f>E10/D10</f>
        <v>10213.16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522622</v>
      </c>
      <c r="F11" s="20">
        <f t="shared" ref="F11" si="0">E11/D11</f>
        <v>52262.2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62475.360000000001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2016-07-15T08:43:46Z</cp:lastPrinted>
  <dcterms:created xsi:type="dcterms:W3CDTF">2016-06-02T08:51:18Z</dcterms:created>
  <dcterms:modified xsi:type="dcterms:W3CDTF">2016-10-19T21:44:53Z</dcterms:modified>
</cp:coreProperties>
</file>