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alundborg Renseanlæg AS (S05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E16" i="40" l="1"/>
  <c r="E12" i="40"/>
  <c r="C14" i="19" l="1"/>
  <c r="E28" i="32" l="1"/>
  <c r="E20" i="32" l="1"/>
  <c r="E12" i="32"/>
  <c r="E32" i="32" s="1"/>
  <c r="C30" i="2" s="1"/>
  <c r="E38" i="32" l="1"/>
  <c r="E16" i="27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<sst xmlns="http://schemas.openxmlformats.org/spreadsheetml/2006/main" count="684" uniqueCount="276">
  <si>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</si>
  <si>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</si>
  <si>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</si>
  <si>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</si>
  <si>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</si>
  <si>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</si>
  <si>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</si>
  <si>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</si>
  <si>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</si>
  <si>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</si>
  <si>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</si>
  <si>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</si>
  <si>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</si>
  <si>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</si>
  <si>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</si>
  <si>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</si>
  <si>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</si>
  <si>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</si>
  <si>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</si>
  <si>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</si>
  <si>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</si>
  <si>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</si>
  <si>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</si>
  <si>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</si>
  <si>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</si>
  <si>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</si>
  <si>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</si>
  <si>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</si>
  <si>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</si>
  <si>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</si>
  <si>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</si>
  <si>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</si>
  <si>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</si>
  <si>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</si>
  <si>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</si>
  <si>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</si>
  <si>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</si>
  <si>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</si>
  <si>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</si>
  <si>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</si>
  <si>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</si>
  <si>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</si>
  <si>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</si>
  <si>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</si>
  <si>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</si>
  <si>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</si>
  <si>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</si>
  <si>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</si>
  <si>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</si>
  <si>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</si>
  <si>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</si>
  <si>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</si>
  <si>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</si>
  <si>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</si>
  <si>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</si>
  <si>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</si>
  <si>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</si>
  <si>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</si>
  <si>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</si>
  <si>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</si>
  <si>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</si>
  <si>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</si>
  <si>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</si>
  <si>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</si>
  <si>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</si>
  <si>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</si>
  <si>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</si>
  <si>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</si>
  <si>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</si>
  <si>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</si>
  <si>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</si>
  <si>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</si>
  <si>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</si>
  <si>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</si>
  <si>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</si>
  <si>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</si>
  <si>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</si>
  <si>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</si>
  <si>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</si>
  <si>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</si>
  <si>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</si>
  <si>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</si>
  <si>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</si>
  <si>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</si>
  <si>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</si>
  <si>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</si>
  <si>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</si>
  <si>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</si>
  <si>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</si>
  <si>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</si>
  <si>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</si>
  <si>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</si>
  <si>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</si>
  <si>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</si>
  <si>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</si>
  <si>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</si>
  <si>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</si>
  <si>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</si>
  <si>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</si>
  <si>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</si>
  <si>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</si>
  <si>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</si>
  <si>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</si>
  <si>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</si>
  <si>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</si>
  <si>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</si>
  <si>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</si>
  <si>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</si>
  <si>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</si>
  <si>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</si>
  <si>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</si>
  <si>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</si>
  <si>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</si>
  <si>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</si>
  <si>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</si>
  <si>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</si>
  <si>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</si>
  <si>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</si>
  <si>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</si>
  <si>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</si>
  <si>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</si>
  <si>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</si>
  <si>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</si>
  <si>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</si>
  <si>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</si>
  <si>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</si>
  <si>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</si>
  <si>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</si>
  <si>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</si>
  <si>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</si>
  <si>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</si>
  <si>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</si>
  <si>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</si>
  <si>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</si>
  <si>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</si>
  <si>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</si>
  <si>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</si>
  <si>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</si>
  <si>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</si>
  <si>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</si>
  <si>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</si>
  <si>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</si>
  <si>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</si>
  <si>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</si>
  <si>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</si>
  <si>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</si>
  <si>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</si>
  <si>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</si>
  <si>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</si>
  <si>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</si>
  <si>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</si>
  <si>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</si>
  <si>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</si>
  <si>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</si>
  <si>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</si>
  <si>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</si>
  <si>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</si>
  <si>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</si>
  <si>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</si>
  <si>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</si>
  <si>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</si>
  <si>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</si>
  <si>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</si>
  <si>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</si>
  <si>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</si>
  <si>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</si>
  <si>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</si>
  <si>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</si>
  <si>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</si>
  <si>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</si>
  <si>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</si>
  <si>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</si>
  <si>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</si>
  <si>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</si>
  <si>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</si>
  <si>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</si>
  <si>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</si>
  <si>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</si>
  <si>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</si>
  <si>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</si>
  <si>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</si>
  <si>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</si>
  <si>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</si>
  <si>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</si>
  <si>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</si>
  <si>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</si>
  <si>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</si>
  <si>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</si>
  <si>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</si>
  <si>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</si>
  <si>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</si>
  <si>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</si>
  <si>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</si>
  <si>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</si>
  <si>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</si>
  <si>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</si>
  <si>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</si>
  <si>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</si>
  <si>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</si>
  <si>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</si>
  <si>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</si>
  <si>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</si>
  <si>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</si>
  <si>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</si>
  <si>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</si>
  <si>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</si>
  <si>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</si>
  <si>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</si>
  <si>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</si>
  <si>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</si>
  <si>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</si>
  <si>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</si>
  <si>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</si>
  <si>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</si>
  <si>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</si>
  <si>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</si>
  <si>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</si>
  <si>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</si>
  <si>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</si>
  <si>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</si>
  <si>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</si>
  <si>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</si>
  <si>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</si>
  <si>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</si>
  <si>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</si>
  <si>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</si>
  <si>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</si>
  <si>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</si>
  <si>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</si>
  <si>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</si>
  <si>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</si>
  <si>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</si>
  <si>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</si>
  <si>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</si>
  <si>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</si>
  <si>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</si>
  <si>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</si>
  <si>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</si>
  <si>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</si>
  <si>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</si>
  <si>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</si>
  <si>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</si>
  <si>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</si>
  <si>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</si>
  <si>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</si>
  <si>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</si>
  <si>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</si>
  <si>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</si>
  <si>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</si>
  <si>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</si>
  <si>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</si>
  <si>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</si>
  <si>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</si>
  <si>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</si>
  <si>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</si>
  <si>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</si>
  <si>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</si>
  <si>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</si>
  <si>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</si>
  <si>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</si>
  <si>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</si>
  <si>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</si>
  <si>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</si>
  <si>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</si>
  <si>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</si>
  <si>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</si>
  <si>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</si>
  <si>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</si>
  <si>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</si>
  <si>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</si>
  <si>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</si>
  <si>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Ingen engangstillæg</t>
  </si>
  <si>
    <t>Udbygning af KCR (Kalundborg Centralrenseanlæg)</t>
  </si>
  <si>
    <t>Periodevise driftsomkostninger i alt i 2018-prisniveau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</si>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</sst>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2624170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147971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434007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268144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3474292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3559581.83842128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42684205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42501978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182227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43672120.931468882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42621018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1051102.9314688817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42420571.119330354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42935716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-515144.88066964597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274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275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/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268740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268740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268740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39" x14ac:dyDescent="0.25">
      <c r="A10" s="1"/>
      <c r="B10" s="56" t="s">
        <v>272</v>
      </c>
      <c r="C10" s="112">
        <v>0</v>
      </c>
      <c r="D10" s="9">
        <v>0</v>
      </c>
      <c r="E10" s="9">
        <f>IFERROR(D10/C10,0)</f>
        <v>0</v>
      </c>
      <c r="F10" s="9">
        <v>0</v>
      </c>
      <c r="G10" s="9">
        <v>85258</v>
      </c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85258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85258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85258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86298.147599999997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273</v>
      </c>
      <c r="C9" s="110"/>
      <c r="D9" s="111"/>
      <c r="E9" s="9">
        <v>265511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-5310.22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Nøgletal'!C12)^3</f>
        <v>275883.57939214859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269998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-5399.96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274400.95705064252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269998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-5399.96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277748.64872666035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269998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-5399.96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281137.18224112561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IGg9cBQXn2YqZCyGhK4WSBJ8LVkkcjEVPud/sPoy34QCLNfk7cGDzmv7BBc0M5GN3X8/Rral8M5FgvXs8SP5hQ==" saltValue="9q2F2xhiD9TijkvXh9x2b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40258723.024736449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86298.147599999997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794149.68098802795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-476877.00387850666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-496860.78930472879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40165433.06014125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3559581.83842128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275883.57939214859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268740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44269638.477954678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40165433.06014125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490018.28333372326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-473041.00525930792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-473231.4911190428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39709178.847096629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3603008.7368500195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274400.95705064252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43586588.540997289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39709178.847096629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484451.98193457891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-469235.86341300205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-465832.28013965103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39258562.685478561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3646965.4434395898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277748.64872666035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43183276.777644806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39258562.685478561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478954.46476283844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-465461.33012770786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-458548.75952352746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38813507.060590163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3691458.421849553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281137.18224112561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42786102.664680846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40438375.079208978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796635.98906041682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-477208.18635984045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-499079.85717310623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40258723.024736449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3067207.45961751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270553.305003324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-1683936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41912547.789357282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23851367.769403886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260945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482246.25538807776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23778081.140511088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172561.27396173589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265510.63979180605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484323.0610852926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23876979.942071818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477539.59884143638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23860409.31799202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477208.18635984045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23843850.193925332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476877.00387850666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23652050.262965396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473041.00525930792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23461793.170650102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469235.86341300205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23273066.506385393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465461.33012770786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17436331.202303279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158670.61394095985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17580019.648658659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-60375.032856828257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310097.70969969238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17510713.976958923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33244.818275889993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310228.86731117318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17573234.407503739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499079.85717310623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17410515.394972146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87350.98500072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496860.78930472879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17208417.858874284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473231.4911190428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16939355.641441856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465832.28013965103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16674500.34631009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458548.75952352746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7.9103891963495721E-6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2.3929653981182631E-3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2020-09-02T08:42:47Z</dcterms:modified>
</cp:coreProperties>
</file>