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Langeskov Vandværk (V118)\ØR2027\"/>
    </mc:Choice>
  </mc:AlternateContent>
  <xr:revisionPtr revIDLastSave="0" documentId="13_ncr:1_{68DD2AEB-18D7-4406-BFFE-9C0A7D8BF3BD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10-tillæg'!$B$9:$B$10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E10" i="8"/>
  <c r="C10" i="7" s="1"/>
  <c r="E9" i="8"/>
  <c r="C25" i="7"/>
  <c r="C17" i="3" s="1"/>
  <c r="C9" i="6"/>
  <c r="C13" i="3" l="1"/>
  <c r="C16" i="12"/>
  <c r="C19" i="3" s="1"/>
  <c r="C12" i="3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<sst xmlns="http://schemas.openxmlformats.org/spreadsheetml/2006/main" count="293" uniqueCount="132">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</sst>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tRwmY1zIQxbOvuDkEMHCm7Neby4uC7COsNoc4VBzuI33qGIQT4jQCqr0BEUb4PzJTPQCSk7phsHwXIwo5RgjMg==" saltValue="dxs5cAICRsML6BKRjLFtE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ATRIZvHFpKtT3CXT+wxK8tm4C6lqgqw0187+avofT0EttF7RkUX1bzCVhds7oBhC60lRLFpJeGqRGKdkPQ0C6Q==" saltValue="JGsNY2UHnKeNNggVGAD6i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124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FWoBaYMYMBv2p3BPCdUCOa1b8DAqG2sfOGACYC22DL3THCfjYrmFtwTGSeyMUaYuO07wFnic7pGfABdDN0ntqg==" saltValue="2OPBezbMAcGPujjd60qsN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SZaYlATEqpcT131iUP0LUrqqQVHgMm/qHPdNTc8AEHMdKUqU8L+qoeuY5gGAKA5a2j4mKdBjlZE0WyRs5AH+nw==" saltValue="L4MMITUY2f5iEwsck5Wjc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rBE7izFiwc+72K3wyAuGUKF+Ckj77lU74VP62F0lw1HtuBd08lxLp8d5DvbAt7u3Y+0pw/Fv2TokzhuRXEEUvg==" saltValue="AWjVlBFaM59QkaO5KpUW7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Fibx5zae8H+ULNYvtygy78lK5dIQem5vyHUpFH+8HNP891kGQtyTLun0w4dYBPcoLaxENgE1FwAhJ7H2q4hyRA==" saltValue="/nnuXXs7l7rVMGM6lU1fK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h6WnovXXt/uJuVDy16JZMz3s5M6fxf4HSp0/HeoSGYmawF31VGNq7f4Hh5yghXIjFtxNi6Jr/CaYPa6mvA/GNw==" saltValue="bsCODUBQHkKHB0E8LXxKDA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4008531.193795382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-68145.030294521493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50830.981509161102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3991217.1450100215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-169702.16666666701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3821514.9783433545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GyYK6oKgxsVzE8e3nDoq2q7p1m0tniVucRZJMKcMQ/Eov5H3/k0omUY7UUb8SAVbrqiNRQQbeVlcn+sUuYt94g==" saltValue="w53EhOPZQ8u4Nhp6l3EV/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6156816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0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6156816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5703544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453272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-189692</v>
      </c>
      <c r="D18" s="35" t="s">
        <v>31</v>
      </c>
      <c r="E18" s="5"/>
    </row>
    <row r="19" spans="1:5" ht="15" customHeight="1" x14ac:dyDescent="0.25">
      <c r="A19" s="5"/>
      <c r="B19" s="14" t="s">
        <v>125</v>
      </c>
      <c r="C19" s="30">
        <f>C15+C18</f>
        <v>263580</v>
      </c>
      <c r="D19" s="16" t="s">
        <v>31</v>
      </c>
      <c r="E19" s="5"/>
    </row>
    <row r="20" spans="1:5" ht="42" customHeight="1" x14ac:dyDescent="0.25">
      <c r="A20" s="5"/>
      <c r="B20" s="108" t="s">
        <v>126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127</v>
      </c>
      <c r="C22" s="15"/>
      <c r="D22" s="16"/>
      <c r="E22" s="5"/>
    </row>
    <row r="23" spans="1:5" ht="26.25" x14ac:dyDescent="0.25">
      <c r="A23" s="5"/>
      <c r="B23" s="38" t="s">
        <v>128</v>
      </c>
      <c r="C23" s="39">
        <f>100*-189692/(6044920+0)</f>
        <v>-3.1380398748039675</v>
      </c>
      <c r="D23" s="35" t="s">
        <v>129</v>
      </c>
      <c r="E23" s="5"/>
    </row>
    <row r="24" spans="1:5" ht="26.25" x14ac:dyDescent="0.25">
      <c r="A24" s="5"/>
      <c r="B24" s="38" t="s">
        <v>130</v>
      </c>
      <c r="C24" s="39">
        <f>C19/C12*100</f>
        <v>4.2811089368270876</v>
      </c>
      <c r="D24" s="35" t="s">
        <v>129</v>
      </c>
      <c r="E24" s="5"/>
    </row>
    <row r="25" spans="1:5" ht="56.25" customHeight="1" x14ac:dyDescent="0.25">
      <c r="A25" s="5"/>
      <c r="B25" s="104" t="s">
        <v>131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6vGblpOqrK3+7CynSH9Y8a22wIdwFV6fs6nd/beAacK/V8DfJrtbeO5wsAwU00zuTt8x/GCYYDkr1u8vB8zf9w==" saltValue="PEmAPYqltM+OW/9TXxfbC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3824303.4081451464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-65013.157938467491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249240.94358870282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4008531.193795382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-169702.16666666666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3838829.0271287155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JpMjl3Q/r/WI9jzCUfrpWEUplCmY6BMIoLDQlV5ADap0AN70SO7cx99Cltutk5FWx9VqOOT+fYFYUryNqqnCzA==" saltValue="T9EJD+NtPlVIUtWOAywXd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4008531.193795382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4008531.193795382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-68145.030294521493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pJqDRJryV4tfGye826x+Bl9k6nVkRA1wMRtDxa49ISvTIhya0ok8qRbMC1zO1cufp72tmPxmT1+YLwFrdWlEUA==" saltValue="TLvhJVXh0xpBLH8WLTlD9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0</v>
      </c>
      <c r="D10" s="35" t="s">
        <v>31</v>
      </c>
      <c r="E10" s="5"/>
    </row>
    <row r="11" spans="1:5" ht="15" customHeight="1" x14ac:dyDescent="0.25">
      <c r="A11" s="5"/>
      <c r="B11" s="67"/>
      <c r="C11" s="68"/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0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CVHJg3MAX2KS6+0V3agbE8y6lGFwrISCOXVJWEtGbcByJphU9/dd+CKUYuF2J+xbBJD+TuWEBHdSQklYk36Swg==" saltValue="eMRPjhJF2FiHoi9XXnN36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2318411.5276169199</v>
      </c>
      <c r="D9" s="22">
        <v>2093469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5816.8699500399998</v>
      </c>
      <c r="D10" s="22">
        <v>1111</v>
      </c>
      <c r="E10" s="22">
        <f t="shared" ref="E10:E19" si="0">MAX(D10-C10,0)</f>
        <v>0</v>
      </c>
      <c r="F10" s="35" t="s">
        <v>31</v>
      </c>
      <c r="G10" s="5"/>
    </row>
    <row r="11" spans="1:7" ht="15" hidden="1" customHeight="1" x14ac:dyDescent="0.25">
      <c r="A11" s="5"/>
      <c r="B11" s="67"/>
      <c r="C11" s="22"/>
      <c r="D11" s="22"/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Bv6doT077abl3MjuMqOfNZm/B0CNG3sTaOWCwKbIxUoNflozcpXMwRk9h5JJFpanVCW7DLgFuQ8ADkONGvX8iQ==" saltValue="nnhyr9Y7oW++XnvayyW7K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lGTwc/Fz6lcbspHpZiB5OgdlNeByZRLv0GX6KuvTo5wlhI/gE0lJ+As8RZCWwtikwdWewLzuDD1Iy6DCtndvvQ==" saltValue="w/dyBKHZfSfYxE6Ab38Oa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dasLvhTsc1U1AQ4iNDwtNHBnE8l/Jv+YCQBAp2rlAwX+wGMJlNbcdCvcYcfOyu7UL/gl4UIxRDvga74BwoSqaA==" saltValue="U/PFd6ejh3eJ0SeoCQg+J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2026-08-19T12:58:23Z</dcterms:modified>
</cp:coreProperties>
</file>