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miljø Randers AS (V15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<sst xmlns="http://schemas.openxmlformats.org/spreadsheetml/2006/main" count="412" uniqueCount="159">
  <si>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</si>
  <si>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</si>
  <si>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</si>
  <si>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</si>
  <si>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</si>
  <si>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</si>
  <si>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</si>
  <si>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</si>
  <si>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</si>
  <si>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</si>
  <si>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</si>
  <si>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</si>
  <si>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</si>
  <si>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</si>
  <si>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</si>
  <si>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</si>
  <si>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</si>
  <si>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</si>
  <si>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</si>
  <si>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</si>
  <si>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</si>
  <si>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</si>
  <si>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</si>
  <si>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</si>
  <si>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</si>
  <si>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</si>
  <si>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</si>
  <si>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</si>
  <si>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</si>
  <si>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</si>
  <si>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</si>
  <si>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</si>
  <si>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</si>
  <si>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</si>
  <si>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</si>
  <si>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</si>
  <si>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</si>
  <si>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</si>
  <si>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</si>
  <si>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</si>
  <si>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</si>
  <si>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</si>
  <si>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</si>
  <si>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</si>
  <si>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</si>
  <si>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</si>
  <si>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</si>
  <si>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</si>
  <si>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</si>
  <si>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</si>
  <si>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</si>
  <si>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</si>
  <si>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</si>
  <si>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</si>
  <si>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</si>
  <si>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</si>
  <si>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</si>
  <si>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</si>
  <si>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</si>
  <si>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</si>
  <si>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</si>
  <si>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</si>
  <si>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</si>
  <si>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</si>
  <si>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</si>
  <si>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</si>
  <si>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</si>
  <si>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</si>
  <si>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</si>
  <si>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</si>
  <si>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</si>
  <si>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</si>
  <si>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</si>
  <si>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</si>
  <si>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</si>
  <si>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</si>
  <si>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</si>
  <si>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</si>
  <si>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</si>
  <si>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</si>
  <si>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</si>
  <si>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</si>
  <si>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</si>
  <si>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</si>
  <si>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</si>
  <si>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</si>
  <si>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</si>
  <si>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</si>
  <si>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</si>
  <si>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</si>
  <si>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</si>
  <si>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</si>
  <si>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</si>
  <si>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</si>
  <si>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</si>
  <si>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</si>
  <si>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</si>
  <si>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</si>
  <si>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</si>
  <si>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</si>
  <si>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</si>
  <si>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</si>
  <si>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</si>
  <si>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</si>
  <si>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</si>
  <si>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</si>
  <si>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</si>
  <si>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</si>
  <si>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</si>
  <si>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</si>
  <si>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</si>
  <si>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</si>
  <si>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</si>
  <si>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</si>
  <si>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</si>
  <si>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</si>
  <si>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</si>
  <si>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</si>
  <si>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</si>
  <si>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</si>
  <si>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</si>
  <si>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</si>
  <si>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</si>
  <si>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</si>
  <si>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</si>
  <si>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</si>
  <si>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</si>
  <si>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</si>
  <si>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</si>
  <si>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</si>
  <si>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</si>
  <si>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</si>
  <si>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</si>
  <si>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</si>
  <si>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</si>
  <si>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</si>
  <si>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</si>
  <si>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</si>
  <si>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</si>
  <si>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</si>
  <si>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</si>
  <si>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</si>
  <si>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</si>
  <si>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</si>
  <si>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</si>
  <si>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</si>
  <si>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</si>
  <si>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</si>
  <si>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</si>
  <si>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</si>
  <si>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</si>
  <si>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</si>
  <si>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</si>
  <si>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</si>
  <si>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</si>
  <si>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</si>
  <si>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</si>
  <si>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Erstatninger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</si>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</sst>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3248790.4459058056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-7037.670293091981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39549.383862475108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-55782.136711078208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3225520.0227641105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omk.'!C15</f>
        <v>1999715.4914427935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286765.13091468182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5512000.6451215856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3225520.0227641105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39351.34427772215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-55502.813239711162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3209368.5538021214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omk.'!C15*(1+'Fane 10. Nøgletal'!C13)</f>
        <v>2024112.0204383957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286765.13091468182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5520245.7051551985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3209368.5538021214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39154.296356385887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-55224.888452694628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3193297.9617058127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omk.'!C15*(1+'Fane 10. Nøgletal'!C13)^2</f>
        <v>2048806.187087744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5242104.1487935567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3193297.9617058127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38958.235132810914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-54948.355346256612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3177307.8414923674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omk.'!C15*(1+'Fane 10. Nøgletal'!C13)^3</f>
        <v>2073801.6225702146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5251109.4640625818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3139230.0640071235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31528.352592552237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86029.965384800773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122942.113857288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42802.843402939448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-56184.575361544965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3248790.4459058056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2109309.9602216403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0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5358100.4061274454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ht="15" customHeight="1" x14ac:dyDescent="0.25">
      <c r="A10" s="1"/>
      <c r="B10" s="26" t="s">
        <v>154</v>
      </c>
      <c r="C10" s="8">
        <v>1887279.88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5867.67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5536.13</v>
      </c>
      <c r="D12" s="12" t="s">
        <v>3</v>
      </c>
      <c r="E12" s="1"/>
      <c r="F12" s="1"/>
    </row>
    <row r="13" spans="1:6" x14ac:dyDescent="0.25">
      <c r="A13" s="1"/>
      <c r="B13" s="26" t="s">
        <v>157</v>
      </c>
      <c r="C13" s="8">
        <v>53117.36</v>
      </c>
      <c r="D13" s="12" t="s">
        <v>3</v>
      </c>
      <c r="E13" s="1"/>
      <c r="F13" s="1"/>
    </row>
    <row r="14" spans="1:6" x14ac:dyDescent="0.25">
      <c r="A14" s="1"/>
      <c r="B14" s="44" t="s">
        <v>101</v>
      </c>
      <c r="C14" s="10">
        <f>SUM(C10:C13)</f>
        <v>1951801.0399999998</v>
      </c>
      <c r="D14" s="11" t="s">
        <v>3</v>
      </c>
      <c r="E14" s="1"/>
      <c r="F14" s="1"/>
    </row>
    <row r="15" spans="1:6" x14ac:dyDescent="0.25">
      <c r="A15" s="1"/>
      <c r="B15" s="44" t="s">
        <v>102</v>
      </c>
      <c r="C15" s="10">
        <f>C14*(1+'Fane 10. Nøgletal'!C13)^2</f>
        <v>1999715.4914427935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-350180.33706666669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923710.59889603034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573530.26182936365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5127218.8048036164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4677372.51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449846.29480361659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4988363.2665206604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5569830.7499999991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-581467.4834793387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5127720.2473689066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4789816.3900000006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337903.85736890603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573530.26182936365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286765.13091468182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158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2020-10-14T08:17:06Z</dcterms:modified>
</cp:coreProperties>
</file>