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orø Spildevand AS (S08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3" i="37" s="1"/>
  <c r="G11" i="1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<sst xmlns="http://schemas.openxmlformats.org/spreadsheetml/2006/main" count="690" uniqueCount="277">
  <si>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</si>
  <si>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</si>
  <si>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</si>
  <si>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</si>
  <si>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</si>
  <si>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</si>
  <si>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</si>
  <si>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</si>
  <si>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</si>
  <si>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</si>
  <si>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</si>
  <si>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</si>
  <si>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</si>
  <si>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</si>
  <si>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</si>
  <si>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</si>
  <si>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</si>
  <si>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</si>
  <si>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</si>
  <si>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</si>
  <si>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</si>
  <si>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</si>
  <si>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</si>
  <si>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</si>
  <si>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</si>
  <si>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</si>
  <si>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</si>
  <si>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</si>
  <si>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</si>
  <si>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</si>
  <si>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</si>
  <si>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</si>
  <si>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</si>
  <si>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</si>
  <si>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</si>
  <si>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</si>
  <si>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</si>
  <si>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</si>
  <si>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</si>
  <si>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</si>
  <si>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</si>
  <si>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</si>
  <si>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</si>
  <si>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</si>
  <si>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</si>
  <si>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</si>
  <si>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</si>
  <si>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</si>
  <si>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</si>
  <si>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</si>
  <si>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</si>
  <si>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</si>
  <si>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</si>
  <si>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</si>
  <si>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</si>
  <si>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</si>
  <si>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</si>
  <si>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</si>
  <si>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</si>
  <si>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</si>
  <si>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</si>
  <si>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</si>
  <si>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</si>
  <si>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</si>
  <si>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</si>
  <si>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</si>
  <si>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</si>
  <si>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</si>
  <si>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</si>
  <si>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</si>
  <si>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</si>
  <si>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</si>
  <si>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</si>
  <si>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</si>
  <si>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</si>
  <si>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</si>
  <si>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</si>
  <si>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</si>
  <si>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</si>
  <si>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</si>
  <si>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</si>
  <si>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</si>
  <si>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</si>
  <si>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</si>
  <si>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</si>
  <si>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</si>
  <si>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</si>
  <si>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</si>
  <si>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</si>
  <si>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</si>
  <si>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</si>
  <si>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</si>
  <si>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</si>
  <si>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</si>
  <si>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</si>
  <si>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</si>
  <si>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</si>
  <si>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</si>
  <si>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</si>
  <si>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</si>
  <si>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</si>
  <si>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</si>
  <si>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</si>
  <si>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</si>
  <si>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</si>
  <si>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</si>
  <si>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</si>
  <si>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</si>
  <si>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</si>
  <si>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</si>
  <si>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</si>
  <si>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</si>
  <si>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</si>
  <si>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</si>
  <si>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</si>
  <si>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</si>
  <si>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</si>
  <si>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</si>
  <si>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</si>
  <si>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</si>
  <si>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</si>
  <si>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</si>
  <si>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</si>
  <si>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</si>
  <si>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</si>
  <si>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</si>
  <si>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</si>
  <si>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</si>
  <si>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</si>
  <si>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</si>
  <si>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</si>
  <si>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</si>
  <si>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</si>
  <si>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</si>
  <si>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</si>
  <si>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</si>
  <si>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</si>
  <si>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</si>
  <si>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</si>
  <si>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</si>
  <si>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</si>
  <si>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</si>
  <si>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</si>
  <si>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</si>
  <si>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</si>
  <si>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</si>
  <si>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</si>
  <si>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</si>
  <si>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</si>
  <si>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</si>
  <si>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</si>
  <si>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</si>
  <si>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</si>
  <si>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</si>
  <si>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</si>
  <si>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</si>
  <si>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</si>
  <si>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</si>
  <si>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</si>
  <si>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</si>
  <si>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</si>
  <si>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</si>
  <si>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</si>
  <si>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</si>
  <si>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</si>
  <si>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</si>
  <si>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</si>
  <si>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</si>
  <si>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</si>
  <si>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</si>
  <si>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</si>
  <si>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</si>
  <si>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</si>
  <si>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</si>
  <si>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</si>
  <si>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</si>
  <si>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</si>
  <si>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</si>
  <si>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</si>
  <si>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</si>
  <si>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</si>
  <si>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</si>
  <si>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</si>
  <si>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</si>
  <si>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</si>
  <si>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</si>
  <si>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</si>
  <si>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</si>
  <si>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</si>
  <si>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</si>
  <si>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</si>
  <si>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</si>
  <si>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</si>
  <si>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</si>
  <si>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</si>
  <si>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</si>
  <si>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</si>
  <si>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</si>
  <si>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</si>
  <si>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</si>
  <si>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</si>
  <si>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</si>
  <si>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</si>
  <si>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</si>
  <si>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</si>
  <si>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</si>
  <si>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</si>
  <si>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</si>
  <si>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</si>
  <si>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</si>
  <si>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</si>
  <si>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</si>
  <si>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</si>
  <si>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</si>
  <si>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</si>
  <si>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</si>
  <si>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</si>
  <si>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</si>
  <si>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</si>
  <si>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</si>
  <si>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</si>
  <si>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</si>
  <si>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</si>
  <si>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</si>
  <si>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</si>
  <si>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</si>
  <si>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</si>
  <si>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</si>
  <si>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</si>
  <si>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</si>
  <si>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</si>
  <si>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</si>
  <si>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</si>
  <si>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</si>
  <si>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</si>
  <si>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</si>
  <si>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</si>
  <si>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</si>
  <si>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</si>
  <si>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</si>
  <si>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</si>
  <si>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</si>
  <si>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</si>
  <si>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</si>
  <si>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</si>
  <si>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</si>
  <si>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</si>
  <si>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</si>
  <si>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</si>
  <si>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</si>
  <si>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</si>
  <si>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</si>
  <si>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</si>
  <si>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</si>
  <si>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</si>
  <si>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</si>
  <si>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</si>
  <si>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</si>
  <si>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</si>
  <si>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</si>
  <si>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</si>
  <si>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</si>
  <si>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</si>
  <si>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</si>
  <si>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</si>
  <si>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</si>
  <si>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</si>
  <si>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</si>
  <si>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</si>
  <si>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</si>
  <si>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</si>
  <si>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Ingen engangstillæg</t>
  </si>
  <si>
    <t>Separatkloakeringer og centralisering af renseanlæg</t>
  </si>
  <si>
    <t>Udvidelse af forsyningsområde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</si>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</sst>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484316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56381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30113.61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126824.19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697634.8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714760.92508363212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52854937.710455753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50359770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2495167.7104557529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55673996.736860365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49702449.270000003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5971547.4668603614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51961793.929717928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48386107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3575686.9297179282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275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274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25" x14ac:dyDescent="0.25">
      <c r="A11" s="1"/>
      <c r="B11" s="56" t="s">
        <v>272</v>
      </c>
      <c r="C11" s="22">
        <v>388059</v>
      </c>
      <c r="D11" s="14" t="s">
        <v>3</v>
      </c>
      <c r="E11" s="9">
        <v>879232</v>
      </c>
      <c r="F11" s="14" t="s">
        <v>3</v>
      </c>
      <c r="G11" s="1"/>
    </row>
    <row r="12" spans="1:7" x14ac:dyDescent="0.25">
      <c r="A12" s="1"/>
      <c r="B12" s="25" t="s">
        <v>273</v>
      </c>
      <c r="C12" s="22">
        <v>153543</v>
      </c>
      <c r="D12" s="14" t="s">
        <v>3</v>
      </c>
      <c r="E12" s="9">
        <v>86963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541602</v>
      </c>
      <c r="D13" s="13" t="s">
        <v>3</v>
      </c>
      <c r="E13" s="12">
        <f>SUM(E10:E12)</f>
        <v>966195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548209.54440000001</v>
      </c>
      <c r="D14" s="13" t="s">
        <v>3</v>
      </c>
      <c r="E14" s="12">
        <f>E13*(1+'Fane 14. Nøgletal'!C13)</f>
        <v>977982.57900000003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zjDzsnkvanRBf0gOdl/ZbgAPean7490yc+D7s6gEnTiVbaNxS2RmANDCgr9FfqJmgSwrjMiuCmp0cW4xvDZWg==" saltValue="Wz1h0GejtG/HmJmBK60i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Tgf4l0j1n0HXMn5Gew5MEVqfxxy1ZG7jsEy1FpUymm8k4S1DnH9KYSHFdTuTgIkwKrrmf6UOzZ6mAWAbIFzig==" saltValue="W/IQD+uGq/X823rP/Ee89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50050730.579356775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tillæg'!C14</f>
        <v>548209.54440000001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tillæg'!E14</f>
        <v>977982.57900000003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1004618.9363188084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-1051630.8327815118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-357144.3795939266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-1039245.2420358133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50133521.184664339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714760.92508363212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50848282.109747969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50133521.184664339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611628.95845290495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-1014903.0028623448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-354271.51020447304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-990533.71617376385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48385441.913876668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723481.00836965244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49108922.922246322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48385441.913876668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590302.39134929539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-979514.88610451925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-351421.7501763883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-975046.22625452909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46669761.442690529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732307.47667176218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47402068.919362292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46669761.442690529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569371.08960082452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-944782.65064582706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-348594.91361796943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-959800.89098392625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44985954.07704363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741241.62788715772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45727195.70493079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51454207.538731664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1013647.8885130137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-1049357.1085448936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-346286.74858060793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-1021480.9907624035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50050730.579356775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629101.94830460998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-146239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50533593.527661383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17435364.801369194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348707.29602738388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17385674.011685293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-9790.8203842979583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347517.66382601991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17326361.924205791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346527.23848411581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17314337.429030396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346286.74858060793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17302321.27885465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554897.70084168005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357144.3795939266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17713575.510223653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354271.51020447304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17571087.508819416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351421.7501763883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17429745.680898473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348594.91361796943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34281390.485455699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311960.65341764688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34563894.854098722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890556.02083197457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627543.78048627335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35436377.968597203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467681.76249225991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631292.72137785319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35967640.519802935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1021480.9907624035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35634598.871762633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989913.96646380005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1039245.2420358133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36019407.86086414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990533.71617376385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35456226.409255601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975046.22625452909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34901850.58123368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959800.89098392625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8.1348683038327107E-3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3.4360970724339811E-3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0.02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2020-09-09T09:26:02Z</dcterms:modified>
</cp:coreProperties>
</file>