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ødding Vandværk A.M.B.A (V15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1" i="3"/>
  <c r="E20" i="4"/>
  <c r="E29" i="8"/>
  <c r="E25" i="2" s="1"/>
  <c r="C13" i="7"/>
  <c r="E10" i="2" l="1"/>
  <c r="E14" i="6"/>
  <c r="C11" i="12" l="1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<sst xmlns="http://schemas.openxmlformats.org/spreadsheetml/2006/main" count="403" uniqueCount="153">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</sst>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lB3thGl6OQIwbwzn7iLN1rGsGXK73j0OJGE0bF3SLkRZqExkinjxUQo+HsbEG5EdJkwp0zrE3Gw/ldQ05dT0Q==" saltValue="4RPU5WSEegQXMA8Yh+kbQ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l4N24IlmywRkcjF2iJOFeK2Otnn5r6DsE7p6gx/AncsGIwOBugE/lGv1fAmNm/Dup/wU6gqdhWzYvWlfoJSXlg==" saltValue="d6EWmV4S6lcI3ETXxvgFi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w2eExXCrd0I0mB37KjQznoAcrCFHZuwe1m28HbTLty/jUwB6smBWmP8XkbfF2H7/FPf1gsVctC94vsLgPidC+Q==" saltValue="4B1E6gSZWC28NKuhEqblk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3R4Zkn1khhCQ8yyp2IUC7/kQCdClkVm94dewmpQrYTKTSHCdg0Uil07HXmTtlk//lYUnQ9IXVS4Mh8p6oVwTcg==" saltValue="tnPhS/tk4cJYH+sn7t+9A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T/JEOe0KI6H7lOD75C9UsF9n39p/EjMRJSDaTS2Lcxw+W7JFKcJEvc1SWqKBKGQw7X/aRCxiXAgjb5+kZDAuaA==" saltValue="Q90cBOyeUhYfB6QePzJo7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mJAKi/3sd2r/XpJ1Owmu5AS+cYzwcthjjuJ5QhbziDsWz5GNEtGr2IhETk+dYpbydUM3BNPaItq/XmSQSqUcEA==" saltValue="zp5mAcSbqR4O17S1sWz6z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2807517.0562030366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34251.708085677048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-48310.068992908135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2793458.6952958056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1772380.0584586002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372934.74779607827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147</v>
      </c>
      <c r="C26" s="40"/>
      <c r="D26" s="40"/>
      <c r="E26" s="40"/>
      <c r="F26" s="40"/>
      <c r="G26" s="1"/>
    </row>
    <row r="27" spans="1:7" x14ac:dyDescent="0.45">
      <c r="A27" s="1"/>
      <c r="B27" s="41" t="s">
        <v>148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4938773.5015504835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wjECJNms8KP3OLOpaTnXPfHoVEaY+hW6rrcPRQLr3LdhG4eZNN7k0TxkW/u2FIjdX8xK6VajNfwhJdXDESKmgA==" saltValue="wqroHdzVf9ZIyHKbLeD+j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2793458.6952958056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9218.4136944761576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-47645.510852834792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2755031.5981374471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1778228.9126515137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149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4533260.5107889604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rU/ZAiLJv40oW+Zq5FH5gkzUKlQ298ONzs5fp7uI61yLTBOtGB5TvXcl099/LjeiqKaKX4dtpn21flV+2+OMxg==" saltValue="t3XX8iO1SXBzaT8x+oj4v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2755031.5981374471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9091.6042738535762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-46990.094440992114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2717133.1079703085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1784097.0680632638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4501230.1760335723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sYpVNEYxVb/cPVVaxXODekHeyLJ1Yg/BOCt91V5XuAGUvVEp61Vo4EHVL0LBQEJfgbEn42yCia/K2bCQhdQoIQ==" saltValue="41zfHTKghOxO2miQzVq+k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2717133.1079703085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8966.5392563020177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-46343.694002852382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2679755.9532237584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1789984.5883878728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4469740.5416116314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prWv9Fn7fosDmPxy4hb4LO93dnDue0R4QAp/FAmJdlGCICR+n77Cqx+oOOgwzTsTK/ZVB6GrWKmf90WtVeHAFA==" saltValue="iZ4ZbYQYyi6ddv3btyl/8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2832589.7602303973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-10943.593009619417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34424.083240093489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-48553.194257834817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2807517.0562030366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1765112.2079799601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372934.74779607827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4945564.0119790751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rvOTkbgmQUsuUdEYMdW/GIZvfptVlkQg0ZZ8ULnkw/NswOEMAvBMs2aPnIMsBwTHirKKWT+bgxbpVOODIjJekA==" saltValue="qeR024Ud2xQ4vOL7ClKZ0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130</v>
      </c>
      <c r="C10" s="8">
        <v>1748437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5723</v>
      </c>
      <c r="D11" s="12" t="s">
        <v>3</v>
      </c>
      <c r="E11" s="1"/>
      <c r="F11" s="1"/>
    </row>
    <row r="12" spans="1:6" x14ac:dyDescent="0.45">
      <c r="A12" s="1"/>
      <c r="B12" s="28" t="s">
        <v>132</v>
      </c>
      <c r="C12" s="8">
        <v>6580</v>
      </c>
      <c r="D12" s="12" t="s">
        <v>3</v>
      </c>
      <c r="E12" s="1"/>
      <c r="F12" s="1"/>
    </row>
    <row r="13" spans="1:6" x14ac:dyDescent="0.45">
      <c r="A13" s="1"/>
      <c r="B13" s="54" t="s">
        <v>108</v>
      </c>
      <c r="C13" s="10">
        <f>SUM(C10:C12)</f>
        <v>1760740</v>
      </c>
      <c r="D13" s="11" t="s">
        <v>3</v>
      </c>
      <c r="E13" s="1"/>
      <c r="F13" s="1"/>
    </row>
    <row r="14" spans="1:6" x14ac:dyDescent="0.45">
      <c r="A14" s="1"/>
      <c r="B14" s="54" t="s">
        <v>109</v>
      </c>
      <c r="C14" s="10">
        <f>C13*(1+'Fane 10. Nøgletal'!C14)^2</f>
        <v>1772380.0584586002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+/1lURNUCu67Vx56HEIMRs/WdtLN35MWulaVM44jz715fmeZZuzy4LdgcCupRi5sbZ91DmmErGMnFbWV6O4B8Q==" saltValue="JY35W0hQHuJYyt3iEbURsQ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152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8" t="s">
        <v>135</v>
      </c>
      <c r="C9" s="99"/>
      <c r="D9" s="100"/>
      <c r="E9" s="8">
        <v>586335.2151110135</v>
      </c>
      <c r="F9" s="12" t="s">
        <v>3</v>
      </c>
      <c r="G9" s="1"/>
    </row>
    <row r="10" spans="1:7" x14ac:dyDescent="0.45">
      <c r="A10" s="1"/>
      <c r="B10" s="98" t="s">
        <v>136</v>
      </c>
      <c r="C10" s="99"/>
      <c r="D10" s="100"/>
      <c r="E10" s="8">
        <v>746186.9062755974</v>
      </c>
      <c r="F10" s="12" t="s">
        <v>3</v>
      </c>
      <c r="G10" s="1"/>
    </row>
    <row r="11" spans="1:7" x14ac:dyDescent="0.45">
      <c r="A11" s="1"/>
      <c r="B11" s="98" t="s">
        <v>137</v>
      </c>
      <c r="C11" s="99"/>
      <c r="D11" s="100"/>
      <c r="E11" s="8">
        <v>613999.32647897955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138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8" t="s">
        <v>140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141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142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4371560.2346038371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3690239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681321.23460383713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3" t="s">
        <v>144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146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z9rpSIcwSD6ERH3/TAHzQVI7l8zdKg+gEHoGTlpEvriVCezNs1Gtm3NeThR2hX3Rhwq6xHO37amcnhU/LxUu8Q==" saltValue="TZ32PUAs/XAYK1CXLDjKH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150</v>
      </c>
      <c r="C10" s="5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w48GFzbPuvVY0O2Ddx88Tr2gt7YjoxWOBjHKZ0SvbyYbJxlpSo+bWTpp1Z6yk53LHMZjhWmSY8m2OZvmFcRcg==" saltValue="sDjN6zopzT1uLRoPqnnVo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2021-08-29T20:38:27Z</dcterms:modified>
</cp:coreProperties>
</file>